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80" windowHeight="11640" activeTab="3"/>
  </bookViews>
  <sheets>
    <sheet name="Sheet1" sheetId="1" r:id="rId1"/>
    <sheet name="2000_2007" sheetId="2" r:id="rId2"/>
    <sheet name="pabeigti_2008" sheetId="3" r:id="rId3"/>
    <sheet name="isten_turp" sheetId="4" r:id="rId4"/>
    <sheet name="iesniegtie" sheetId="5" r:id="rId5"/>
  </sheets>
  <definedNames/>
  <calcPr fullCalcOnLoad="1"/>
</workbook>
</file>

<file path=xl/sharedStrings.xml><?xml version="1.0" encoding="utf-8"?>
<sst xmlns="http://schemas.openxmlformats.org/spreadsheetml/2006/main" count="516" uniqueCount="298">
  <si>
    <r>
      <t xml:space="preserve">Nosaukums: </t>
    </r>
    <r>
      <rPr>
        <sz val="10"/>
        <rFont val="Times New Roman"/>
        <family val="1"/>
      </rPr>
      <t xml:space="preserve">"Bauskas pils iekļaušana kultūrtūrisma apritē"                                            </t>
    </r>
    <r>
      <rPr>
        <b/>
        <i/>
        <sz val="10"/>
        <rFont val="Times New Roman"/>
        <family val="1"/>
      </rPr>
      <t xml:space="preserve">Mērķis: </t>
    </r>
    <r>
      <rPr>
        <sz val="10"/>
        <rFont val="Times New Roman"/>
        <family val="1"/>
      </rPr>
      <t xml:space="preserve">Restaurēt, rekonstruēt un efektivi izmantot Bauskas pils jaunāko daļu, lai to kā pilnvērtīgu tūrisma produktu iekļautu starptautiski atpazīstamā kultūrtūrisma maršrutā - Bauskas pils, Rundāles pils, Mežotnes pils, izveidojot tematiski saistītu tūrisma objektu tīklu kompaktā teritorijā, ceļa VIA Baltica areālā.                                                         </t>
    </r>
    <r>
      <rPr>
        <b/>
        <i/>
        <sz val="10"/>
        <rFont val="Times New Roman"/>
        <family val="1"/>
      </rPr>
      <t xml:space="preserve">Datums:   </t>
    </r>
    <r>
      <rPr>
        <sz val="10"/>
        <rFont val="Times New Roman"/>
        <family val="1"/>
      </rPr>
      <t>02.11.2006.</t>
    </r>
    <r>
      <rPr>
        <b/>
        <i/>
        <sz val="10"/>
        <rFont val="Times New Roman"/>
        <family val="1"/>
      </rPr>
      <t xml:space="preserve">  Nr.</t>
    </r>
    <r>
      <rPr>
        <sz val="10"/>
        <rFont val="Times New Roman"/>
        <family val="1"/>
      </rPr>
      <t xml:space="preserve">VPD1/ERAF/CFLA/05/APK/1.1.5./000074/007                      </t>
    </r>
    <r>
      <rPr>
        <b/>
        <i/>
        <sz val="10"/>
        <rFont val="Times New Roman"/>
        <family val="1"/>
      </rPr>
      <t xml:space="preserve">Līgumslēdzējpuses: </t>
    </r>
    <r>
      <rPr>
        <sz val="10"/>
        <rFont val="Times New Roman"/>
        <family val="1"/>
      </rPr>
      <t xml:space="preserve"> Centrālā finanšu un līgumu aģentūra (A.Eberhards), Bauskas rajona padome (A.Okmanis),                                               </t>
    </r>
    <r>
      <rPr>
        <b/>
        <i/>
        <sz val="10"/>
        <rFont val="Times New Roman"/>
        <family val="1"/>
      </rPr>
      <t xml:space="preserve">Ministrija: </t>
    </r>
    <r>
      <rPr>
        <sz val="10"/>
        <rFont val="Times New Roman"/>
        <family val="1"/>
      </rPr>
      <t>EM</t>
    </r>
  </si>
  <si>
    <r>
      <t>1.</t>
    </r>
    <r>
      <rPr>
        <b/>
        <sz val="11"/>
        <rFont val="Arial"/>
        <family val="0"/>
      </rPr>
      <t xml:space="preserve">¹   </t>
    </r>
    <r>
      <rPr>
        <b/>
        <sz val="11"/>
        <rFont val="Times New Roman"/>
        <family val="1"/>
      </rPr>
      <t>Projekti, kuru īstenošana pabeigta 2008.gadā</t>
    </r>
  </si>
  <si>
    <t>2. Projekti, kuru īstenošana ir uzsākta un tiek turpināta</t>
  </si>
  <si>
    <r>
      <t xml:space="preserve">Nosaukums: </t>
    </r>
    <r>
      <rPr>
        <sz val="10"/>
        <rFont val="Times New Roman"/>
        <family val="1"/>
      </rPr>
      <t xml:space="preserve">"Zemgales reģiona pašvaldību institucionālo spēju stiprināšana ekonomisko aktivitāšu veicināšanai sadarbībā ar Norvēģijas institūcijām"                                           </t>
    </r>
    <r>
      <rPr>
        <b/>
        <i/>
        <sz val="10"/>
        <rFont val="Times New Roman"/>
        <family val="1"/>
      </rPr>
      <t xml:space="preserve">Mērķis: </t>
    </r>
    <r>
      <rPr>
        <sz val="10"/>
        <rFont val="Times New Roman"/>
        <family val="1"/>
      </rPr>
      <t xml:space="preserve">Nodrošināt Zemgales reģiona ilgtspējīgu un līdzsvarotu sociālo un ekonomisko attīstību saglabājot teritorijai raksturīgās iezīmes. Stiprināt Zemgales Plānošanas reģiona pašvaldību kā galvenā attīstības virzītājspēka administratīvo kapacitāti, kā arī veidot platformu savstarpējai sadarbībai reģiona ilgtspējīgas attīstības nodrošināšanai.                                   </t>
    </r>
    <r>
      <rPr>
        <b/>
        <i/>
        <sz val="10"/>
        <rFont val="Times New Roman"/>
        <family val="1"/>
      </rPr>
      <t xml:space="preserve">Datums:  </t>
    </r>
    <r>
      <rPr>
        <sz val="10"/>
        <rFont val="Times New Roman"/>
        <family val="1"/>
      </rPr>
      <t>01.09.2008.</t>
    </r>
    <r>
      <rPr>
        <b/>
        <i/>
        <sz val="10"/>
        <rFont val="Times New Roman"/>
        <family val="1"/>
      </rPr>
      <t xml:space="preserve">                                     Nr.</t>
    </r>
    <r>
      <rPr>
        <sz val="10"/>
        <rFont val="Times New Roman"/>
        <family val="1"/>
      </rPr>
      <t xml:space="preserve"> 08/1-19/106,                   </t>
    </r>
    <r>
      <rPr>
        <b/>
        <i/>
        <sz val="10"/>
        <rFont val="Times New Roman"/>
        <family val="1"/>
      </rPr>
      <t xml:space="preserve">Līgumslēdzējpuses: </t>
    </r>
    <r>
      <rPr>
        <sz val="10"/>
        <rFont val="Times New Roman"/>
        <family val="1"/>
      </rPr>
      <t xml:space="preserve">Bauskas rajona padome (partneris), (A.Okmanis), Zemgales plānošanas reģions (R.Vītoliņš),                                      </t>
    </r>
    <r>
      <rPr>
        <b/>
        <i/>
        <sz val="10"/>
        <rFont val="Times New Roman"/>
        <family val="1"/>
      </rPr>
      <t xml:space="preserve">Ministrija: </t>
    </r>
    <r>
      <rPr>
        <sz val="10"/>
        <rFont val="Times New Roman"/>
        <family val="1"/>
      </rPr>
      <t>RAPLM</t>
    </r>
  </si>
  <si>
    <t>mantu  (norādot kādu)</t>
  </si>
  <si>
    <r>
      <t xml:space="preserve">Nosaukums: </t>
    </r>
    <r>
      <rPr>
        <sz val="10"/>
        <rFont val="Times New Roman"/>
        <family val="1"/>
      </rPr>
      <t xml:space="preserve">"Cilvēkresursi un nodarbinātība"                                      </t>
    </r>
    <r>
      <rPr>
        <b/>
        <i/>
        <sz val="10"/>
        <rFont val="Times New Roman"/>
        <family val="1"/>
      </rPr>
      <t xml:space="preserve">Mērķis: </t>
    </r>
    <r>
      <rPr>
        <sz val="10"/>
        <rFont val="Times New Roman"/>
        <family val="1"/>
      </rPr>
      <t xml:space="preserve">Atbalstīt vispārējās izglītības pedagogu nodrošināšanu prioritārajos mācību priekšmetos.                          </t>
    </r>
    <r>
      <rPr>
        <b/>
        <i/>
        <sz val="10"/>
        <rFont val="Times New Roman"/>
        <family val="1"/>
      </rPr>
      <t xml:space="preserve">Datums: </t>
    </r>
    <r>
      <rPr>
        <sz val="10"/>
        <rFont val="Times New Roman"/>
        <family val="1"/>
      </rPr>
      <t xml:space="preserve">30.04.2008.                              </t>
    </r>
    <r>
      <rPr>
        <b/>
        <i/>
        <sz val="10"/>
        <rFont val="Times New Roman"/>
        <family val="1"/>
      </rPr>
      <t>Nr.</t>
    </r>
    <r>
      <rPr>
        <sz val="10"/>
        <rFont val="Times New Roman"/>
        <family val="1"/>
      </rPr>
      <t>2008/0001/1DP/2.1.2.2./08/LPIA/  VIAA/002,</t>
    </r>
    <r>
      <rPr>
        <sz val="10"/>
        <rFont val="Times New Roman"/>
        <family val="1"/>
      </rPr>
      <t xml:space="preserve">                                  </t>
    </r>
    <r>
      <rPr>
        <b/>
        <i/>
        <sz val="10"/>
        <rFont val="Times New Roman"/>
        <family val="1"/>
      </rPr>
      <t xml:space="preserve">Līgumslēdzējpuses: </t>
    </r>
    <r>
      <rPr>
        <sz val="10"/>
        <rFont val="Times New Roman"/>
        <family val="1"/>
      </rPr>
      <t xml:space="preserve">Bauskas rajona padome (A.Okmanis), Izglītības un zinātnes ministrijas Studiju fonds (J.Ķirsons),                                     </t>
    </r>
    <r>
      <rPr>
        <b/>
        <i/>
        <sz val="10"/>
        <rFont val="Times New Roman"/>
        <family val="1"/>
      </rPr>
      <t xml:space="preserve">Ministrija: </t>
    </r>
    <r>
      <rPr>
        <sz val="10"/>
        <rFont val="Times New Roman"/>
        <family val="1"/>
      </rPr>
      <t>IZM</t>
    </r>
  </si>
  <si>
    <r>
      <t xml:space="preserve">Nosaukums: </t>
    </r>
    <r>
      <rPr>
        <sz val="10"/>
        <rFont val="Times New Roman"/>
        <family val="1"/>
      </rPr>
      <t xml:space="preserve">"Starptautiskā prakse Bauskas rajona padomes speciālistiem profesionālo kompetenču un kapacitātes celšanai"                          </t>
    </r>
    <r>
      <rPr>
        <b/>
        <i/>
        <sz val="10"/>
        <rFont val="Times New Roman"/>
        <family val="1"/>
      </rPr>
      <t xml:space="preserve">Mērķis: </t>
    </r>
    <r>
      <rPr>
        <sz val="10"/>
        <rFont val="Times New Roman"/>
        <family val="1"/>
      </rPr>
      <t xml:space="preserve">Veicināt Bauskas rajona speciālistu personīgo izaugsmi profesionālajā tālākizglītībā, atbalstot viņus ar darbu saistītu profesionālo praksi ārvalstīs, tādējādi sekmējot viņu iespējas iegūt jaunas zināšanas, prasmes, iemaņas un kompetences. </t>
    </r>
    <r>
      <rPr>
        <b/>
        <i/>
        <sz val="10"/>
        <rFont val="Times New Roman"/>
        <family val="1"/>
      </rPr>
      <t xml:space="preserve">Datums: </t>
    </r>
    <r>
      <rPr>
        <sz val="10"/>
        <rFont val="Times New Roman"/>
        <family val="1"/>
      </rPr>
      <t xml:space="preserve">31.07.2008.                                   </t>
    </r>
    <r>
      <rPr>
        <b/>
        <i/>
        <sz val="10"/>
        <rFont val="Times New Roman"/>
        <family val="1"/>
      </rPr>
      <t xml:space="preserve">Nr. </t>
    </r>
    <r>
      <rPr>
        <sz val="10"/>
        <rFont val="Times New Roman"/>
        <family val="1"/>
      </rPr>
      <t xml:space="preserve">LLP-LdV-PLM-2008-LV-238,ar grozījumiem Nr.1/2008/142 (par termiņa pagarinājumu)                   </t>
    </r>
    <r>
      <rPr>
        <b/>
        <i/>
        <sz val="10"/>
        <rFont val="Times New Roman"/>
        <family val="1"/>
      </rPr>
      <t xml:space="preserve">Līgumslēdzējpuses: </t>
    </r>
    <r>
      <rPr>
        <sz val="10"/>
        <rFont val="Times New Roman"/>
        <family val="1"/>
      </rPr>
      <t xml:space="preserve"> Bauskas rajona padome (A.Okmanis), Valsts izglītības attīstības aģentūra Leonardo da Vinci programmas daļa (D.Dilāne),  </t>
    </r>
    <r>
      <rPr>
        <b/>
        <i/>
        <sz val="10"/>
        <rFont val="Times New Roman"/>
        <family val="1"/>
      </rPr>
      <t xml:space="preserve">Ministrija: </t>
    </r>
    <r>
      <rPr>
        <sz val="10"/>
        <rFont val="Times New Roman"/>
        <family val="1"/>
      </rPr>
      <t>IZM</t>
    </r>
  </si>
  <si>
    <r>
      <t xml:space="preserve">Nosaukums: </t>
    </r>
    <r>
      <rPr>
        <sz val="10"/>
        <rFont val="Times New Roman"/>
        <family val="1"/>
      </rPr>
      <t xml:space="preserve">"Water for life- Education for Water"                                          </t>
    </r>
    <r>
      <rPr>
        <b/>
        <i/>
        <sz val="10"/>
        <rFont val="Times New Roman"/>
        <family val="1"/>
      </rPr>
      <t>M</t>
    </r>
    <r>
      <rPr>
        <b/>
        <sz val="10"/>
        <rFont val="Times New Roman"/>
        <family val="1"/>
      </rPr>
      <t xml:space="preserve">ērķis: </t>
    </r>
    <r>
      <rPr>
        <sz val="10"/>
        <rFont val="Times New Roman"/>
        <family val="1"/>
      </rPr>
      <t>Izveidot ūdens mācību taku, kas ietver dažādas dabas un kultūras vērtības, lai pilnveidotu profesionālo vides izgītību, kas atbilst ekonomiskajām prasībām ilgstpējīgai attīstībai</t>
    </r>
    <r>
      <rPr>
        <b/>
        <sz val="10"/>
        <rFont val="Times New Roman"/>
        <family val="1"/>
      </rPr>
      <t>.                                              Da</t>
    </r>
    <r>
      <rPr>
        <b/>
        <i/>
        <sz val="10"/>
        <rFont val="Times New Roman"/>
        <family val="1"/>
      </rPr>
      <t xml:space="preserve">tums: </t>
    </r>
    <r>
      <rPr>
        <sz val="10"/>
        <rFont val="Times New Roman"/>
        <family val="1"/>
      </rPr>
      <t xml:space="preserve">07.10.2008.                          </t>
    </r>
    <r>
      <rPr>
        <b/>
        <i/>
        <sz val="10"/>
        <rFont val="Times New Roman"/>
        <family val="1"/>
      </rPr>
      <t>Nr.</t>
    </r>
    <r>
      <rPr>
        <sz val="10"/>
        <rFont val="Times New Roman"/>
        <family val="1"/>
      </rPr>
      <t xml:space="preserve">LLP-LdV-PT-2008-LV-510,                     </t>
    </r>
    <r>
      <rPr>
        <b/>
        <i/>
        <sz val="10"/>
        <rFont val="Times New Roman"/>
        <family val="1"/>
      </rPr>
      <t>Līgumslēdzējpuses:</t>
    </r>
    <r>
      <rPr>
        <sz val="10"/>
        <rFont val="Times New Roman"/>
        <family val="1"/>
      </rPr>
      <t xml:space="preserve"> Bauskas rajona padome (A.Okmanis), Valsts izglītības attīstības aģentūra Leonardo da Vinci programmas daļa (D.Dilāne),  </t>
    </r>
    <r>
      <rPr>
        <b/>
        <i/>
        <sz val="10"/>
        <rFont val="Times New Roman"/>
        <family val="1"/>
      </rPr>
      <t xml:space="preserve">Ministrija: </t>
    </r>
    <r>
      <rPr>
        <sz val="10"/>
        <rFont val="Times New Roman"/>
        <family val="1"/>
      </rPr>
      <t>IZM</t>
    </r>
  </si>
  <si>
    <r>
      <t xml:space="preserve">Dokumenti, kas saistīti ar projekta īstenošanu, rezultātiem un piešķirtā finansējuma izlietojumu glabājami              5 gadus              pēc gala maksājuma veikšanas. Glabāt līdz 31.07.2014. **** </t>
    </r>
    <r>
      <rPr>
        <b/>
        <sz val="10"/>
        <rFont val="Times New Roman"/>
        <family val="1"/>
      </rPr>
      <t>Līguma saistošie pienākumi</t>
    </r>
  </si>
  <si>
    <t>4.3.2.p. Uzņēmējdarbības attīstības speciālistu vai projektu vadītāju (E.Stapkēviča)</t>
  </si>
  <si>
    <t>4.5.p. Partneris ir atbildīgs par to, lai deleģētie speciālisti būtu profesionāli un kompetenti deleģētajā darbības jomā;</t>
  </si>
  <si>
    <t>4.6.p. Partneris nodrošina deleģētajiem speciālistiem iespēju un resursus dalībai visās projekta ietvaros organizētajās darba grupās un komandējumos (transportu vai apmaksātus ceļa izdevumus līdz darba grupu norises vietai, lidostai un atpakaļ;</t>
  </si>
  <si>
    <t>4.7.p. Partneris nodrošina, ka deleģētā pašvaldības vēlētā amatpersona pēc apmācību brauciena (komandējuma) divu nedēļu laikā sniedz komandējuma atskaiti vadošajam partnerim un projekta ietvaros gūto informāciju, zināšanas un prasmes nodod tālāk partnera darbiniekiem, kas darbojas attiecīgajā jomā un nodrošina, ka gūtās prasmes tiek izmantotas darbā;</t>
  </si>
  <si>
    <t>4.8.p. Partneris piedalās projekta aktivitāšu realizācijā;</t>
  </si>
  <si>
    <t>4.9.p. Partneris reorganizācijas plānā paredz šajā līgumā iegūto vērtību nodošanu jaunizveidotajai pašvaldībai, iespēju robežās nodrošinot, ka projekta ietvaros apmācītās personas turpina strādāt ar jaunizstrādātajām ArcViewGIS programmām;</t>
  </si>
  <si>
    <t>4.10.p. Partneris nodrošina savas pašvaldības interneta mājas lapā vispārēju informāciju par projekta aktivitātēm, mērķiem, rezultātiem un finansētāju.</t>
  </si>
  <si>
    <t>4.3.p. Partneris darbam projektā deleģē šādus speciālistus:</t>
  </si>
  <si>
    <t>4.3.1.p. Attīstības un plānošanas speciālistu (J.Patmalniece);</t>
  </si>
  <si>
    <t xml:space="preserve"> Bauskas novada pašvaldībai             ar nosacījumu, ka saistības, kas uzņemtas ar projekta īstenošanas līgumu par projekta radīto vērtību uzturēšanu un saglabāšanu
pārzin un koordinē
novadu pašvaldību kopīgā iestāde, ko izveido tās  novadu pašvaldības, kas līdz 30.10.2009. pieņēmušas lēmumu par kopīgas iestādes izveidošanu</t>
  </si>
  <si>
    <t>Bauskas novada pašvaldībai             ar nosacījumu, ka saistības, kas uzņemtas ar projekta īstenošanas līgumu par projekta radīto vērtību uzturēšanu un saglabāšanu
pārzin un koordinē
novadu pašvaldību kopīgā iestāde, ko izveido tās  novadu pašvaldības, kas līdz 30.10.2009. pieņēmušas lēmumu par kopīgas iestādes izveidošanu</t>
  </si>
  <si>
    <t xml:space="preserve">1. Iepirkuma procedūras izsludināšana projekta koordinēšanas, asistēšanas un grāmatvedības uzskaites pakalpojumu iegādei. Iepirkuma procedūras rezultātā tika atlasīti un uz uzņēmuma līguma pamata pieņemti 1 projekta koordinators, 2 projekta koordinatora asistenti un 1 projekta grāmatvedis, 2 projekta eksperti. Uzņēmuma līgumu darbības termiņš 2008.gada 5.augusts– 2011. 31.oktobris (uzņēmuma līgumi Nr.BRP 2008/25/1 līdz Nr.BRP2008/25/6).
2. Pedagogu informēšana par iespējām pretendēt uz mērķstipendijām 2 nedēļas pirms katra mācību gada ( 2008./2009. – 2011./2012. māc.g.) .
3. Mērķstipendijas saņēmēju noteikšana, izvērtēšana, apstiprināšana katra mācību gada sākumā ( 2008./2009. – 2011./2012. māc.g.).
4. Mērķstipendijas saņēmēju pārskatu par uzdevumu izpildi apstiprināšana un iesniegšana Studiju fondā 2 reizes mācību gada laikā ( 2008./2009. – 2011./2012. māc.g.).
5. Veikt pārbaudes mērķstipendiju saņēmēju darba vietās par pētniecības vai radošā darba uzdevuma izpildi vienu reizi mācību gada laikā  ( 2008./2009. – 2011./2012. māc.g.).
</t>
  </si>
  <si>
    <t>Organizēt darba grupas darbu projekta mērķu sasniegšanai; veikt pētniecisko darbu par dabas un kultūras mantojumu, kā arī ekonomisko ietekmi uz ūdens apgabaliem</t>
  </si>
  <si>
    <r>
      <t>Nosaukums:</t>
    </r>
    <r>
      <rPr>
        <sz val="10"/>
        <rFont val="Times New Roman"/>
        <family val="1"/>
      </rPr>
      <t xml:space="preserve"> "Atraktīvu un pieejamu muzeju attīstība Zemgalē un Ziemeļlietuvā"</t>
    </r>
    <r>
      <rPr>
        <i/>
        <sz val="10"/>
        <rFont val="Times New Roman"/>
        <family val="1"/>
      </rPr>
      <t xml:space="preserve"> Mērķis:</t>
    </r>
    <r>
      <rPr>
        <sz val="10"/>
        <rFont val="Times New Roman"/>
        <family val="1"/>
      </rPr>
      <t xml:space="preserve"> Atbalstīt muzeja tālāko attīstību kā svarīgu tūrisma un kultūras mantojuma komponenti, lai uzlabotu muzeju pieejamību un pievilcību pierobežas teritorijā ZiemeļLietuvā kā arī stiprinātu sadarbības tīklu starp reģionu muzejiem un tūrisma sektoru. Bauskas rajona padome -partneris, </t>
    </r>
    <r>
      <rPr>
        <b/>
        <i/>
        <sz val="10"/>
        <rFont val="Times New Roman"/>
        <family val="1"/>
      </rPr>
      <t>Ministrija:</t>
    </r>
    <r>
      <rPr>
        <sz val="10"/>
        <rFont val="Times New Roman"/>
        <family val="1"/>
      </rPr>
      <t>RAPLM</t>
    </r>
  </si>
  <si>
    <t>Plānotais- 2009.gadā 230843.32 2010.gadā 19182.73 Kopā: 250026.05</t>
  </si>
  <si>
    <t>3. Iesniegtie projekti, par kuriem nav zināmi rezultāti vai nav noslēgti līgumi</t>
  </si>
  <si>
    <t xml:space="preserve">            Apstiprināts ar Bauskas rajona padomes 2008.gada 23.decembra lēmumu (prot. Nr.11   8.p.)</t>
  </si>
  <si>
    <t xml:space="preserve">Bauskas rajona padomes priekšsēdētājs          __________________________              _______________________
                                                                                         /A.Okmanis/                                          /datums/
</t>
  </si>
  <si>
    <t>4.</t>
  </si>
  <si>
    <t>2.</t>
  </si>
  <si>
    <t>3.</t>
  </si>
  <si>
    <t>5.</t>
  </si>
  <si>
    <r>
      <t>Nosaukums: "</t>
    </r>
    <r>
      <rPr>
        <sz val="10"/>
        <rFont val="Times New Roman"/>
        <family val="1"/>
      </rPr>
      <t xml:space="preserve">Mūžizglītības kvalitātes pilnveide Zemgales reģionā"                               </t>
    </r>
    <r>
      <rPr>
        <b/>
        <i/>
        <sz val="10"/>
        <rFont val="Times New Roman"/>
        <family val="1"/>
      </rPr>
      <t>Mērķis:</t>
    </r>
    <r>
      <rPr>
        <sz val="10"/>
        <rFont val="Times New Roman"/>
        <family val="1"/>
      </rPr>
      <t>Veicināt cilvēkresursu attīstību Zemgales reģionā.</t>
    </r>
    <r>
      <rPr>
        <b/>
        <i/>
        <sz val="10"/>
        <rFont val="Times New Roman"/>
        <family val="1"/>
      </rPr>
      <t xml:space="preserve">  </t>
    </r>
    <r>
      <rPr>
        <sz val="10"/>
        <rFont val="Times New Roman"/>
        <family val="1"/>
      </rPr>
      <t xml:space="preserve"> Bauskas rajona padome - partneris (projekta iesniedzējs un finansējuma saņēmējs - Zemgales plānošanas reģions).                                                                                     Iesniegts 2008.gada 10.jūnijā</t>
    </r>
  </si>
  <si>
    <r>
      <t>1.</t>
    </r>
    <r>
      <rPr>
        <sz val="10"/>
        <rFont val="Times New Roman"/>
        <family val="1"/>
      </rPr>
      <t xml:space="preserve"> </t>
    </r>
  </si>
  <si>
    <t>6.</t>
  </si>
  <si>
    <t>7.</t>
  </si>
  <si>
    <t>8.</t>
  </si>
  <si>
    <t>9.</t>
  </si>
  <si>
    <t>10.</t>
  </si>
  <si>
    <t>11.</t>
  </si>
  <si>
    <t>12.</t>
  </si>
  <si>
    <t>13.</t>
  </si>
  <si>
    <t>14.</t>
  </si>
  <si>
    <t>15.</t>
  </si>
  <si>
    <t>16.</t>
  </si>
  <si>
    <t>17.</t>
  </si>
  <si>
    <t>18.</t>
  </si>
  <si>
    <t>19.</t>
  </si>
  <si>
    <t>20.</t>
  </si>
  <si>
    <r>
      <t>Nosaukums</t>
    </r>
    <r>
      <rPr>
        <i/>
        <sz val="10"/>
        <rFont val="Times New Roman"/>
        <family val="1"/>
      </rPr>
      <t>:</t>
    </r>
    <r>
      <rPr>
        <sz val="10"/>
        <rFont val="Times New Roman"/>
        <family val="1"/>
      </rPr>
      <t xml:space="preserve">"Pārrobežu sadarbība starp Bauskas un Biržu rajoniem integrētā dabas un ūdens resursu apsaimniekošanā"                       </t>
    </r>
    <r>
      <rPr>
        <b/>
        <i/>
        <sz val="10"/>
        <rFont val="Times New Roman"/>
        <family val="1"/>
      </rPr>
      <t>Mērķis</t>
    </r>
    <r>
      <rPr>
        <i/>
        <sz val="10"/>
        <rFont val="Times New Roman"/>
        <family val="1"/>
      </rPr>
      <t>:</t>
    </r>
    <r>
      <rPr>
        <sz val="10"/>
        <rFont val="Times New Roman"/>
        <family val="1"/>
      </rPr>
      <t>Stiprināt sadarbību starp Bauskas un Biržu rajonu, lai veicinātu aizsargājamo dabas teritoriju un ūdens apsaimniekošanas uzlabošanu, integrējot tās elementus plānošanas procesā.</t>
    </r>
    <r>
      <rPr>
        <b/>
        <sz val="10"/>
        <rFont val="Times New Roman"/>
        <family val="1"/>
      </rPr>
      <t xml:space="preserve">                         </t>
    </r>
    <r>
      <rPr>
        <b/>
        <i/>
        <sz val="10"/>
        <rFont val="Times New Roman"/>
        <family val="1"/>
      </rPr>
      <t>Datums:</t>
    </r>
    <r>
      <rPr>
        <sz val="10"/>
        <rFont val="Times New Roman"/>
        <family val="1"/>
      </rPr>
      <t>12.06.2006</t>
    </r>
    <r>
      <rPr>
        <b/>
        <i/>
        <sz val="10"/>
        <rFont val="Times New Roman"/>
        <family val="1"/>
      </rPr>
      <t xml:space="preserve">. </t>
    </r>
    <r>
      <rPr>
        <i/>
        <sz val="10"/>
        <rFont val="Times New Roman"/>
        <family val="1"/>
      </rPr>
      <t xml:space="preserve">Nr. </t>
    </r>
    <r>
      <rPr>
        <sz val="10"/>
        <rFont val="Times New Roman"/>
        <family val="1"/>
      </rPr>
      <t xml:space="preserve">SIII-079, </t>
    </r>
    <r>
      <rPr>
        <b/>
        <i/>
        <sz val="10"/>
        <rFont val="Times New Roman"/>
        <family val="1"/>
      </rPr>
      <t xml:space="preserve">Līgumslēdzējpuses: </t>
    </r>
    <r>
      <rPr>
        <sz val="10"/>
        <rFont val="Times New Roman"/>
        <family val="1"/>
      </rPr>
      <t>Bauskas rajona padome,</t>
    </r>
    <r>
      <rPr>
        <i/>
        <sz val="10"/>
        <rFont val="Times New Roman"/>
        <family val="1"/>
      </rPr>
      <t xml:space="preserve"> </t>
    </r>
    <r>
      <rPr>
        <sz val="10"/>
        <rFont val="Times New Roman"/>
        <family val="1"/>
      </rPr>
      <t xml:space="preserve">Šlēzvigas-Holšteinas Investīciju banku (Investitionsbank Schleswig-Holstein), Fleethörn 29-31, 24103 Ķīle, Vācija,  </t>
    </r>
    <r>
      <rPr>
        <b/>
        <i/>
        <sz val="10"/>
        <rFont val="Times New Roman"/>
        <family val="1"/>
      </rPr>
      <t xml:space="preserve">Ministrija: </t>
    </r>
    <r>
      <rPr>
        <sz val="10"/>
        <rFont val="Times New Roman"/>
        <family val="1"/>
      </rPr>
      <t>RAPLM</t>
    </r>
    <r>
      <rPr>
        <i/>
        <sz val="10"/>
        <rFont val="Times New Roman"/>
        <family val="1"/>
      </rPr>
      <t xml:space="preserve">
      </t>
    </r>
  </si>
  <si>
    <t xml:space="preserve"> −</t>
  </si>
  <si>
    <r>
      <t xml:space="preserve">Nosaukums: </t>
    </r>
    <r>
      <rPr>
        <sz val="10"/>
        <rFont val="Times New Roman"/>
        <family val="1"/>
      </rPr>
      <t xml:space="preserve">"ESF projekti Zemgalei" </t>
    </r>
    <r>
      <rPr>
        <b/>
        <i/>
        <sz val="10"/>
        <rFont val="Times New Roman"/>
        <family val="1"/>
      </rPr>
      <t xml:space="preserve">Mērķis: </t>
    </r>
    <r>
      <rPr>
        <sz val="10"/>
        <rFont val="Times New Roman"/>
        <family val="1"/>
      </rPr>
      <t xml:space="preserve">Panākt aktīvu un kvalitatīvu nevalstiskā sektora un pašvaldību līdzdalību Eiropas Sociālā fonda finansēto projektu sagatavošanā.                                                 </t>
    </r>
    <r>
      <rPr>
        <b/>
        <i/>
        <sz val="10"/>
        <rFont val="Times New Roman"/>
        <family val="1"/>
      </rPr>
      <t>Datums:</t>
    </r>
    <r>
      <rPr>
        <sz val="10"/>
        <rFont val="Times New Roman"/>
        <family val="1"/>
      </rPr>
      <t xml:space="preserve"> 19.06.2006.   </t>
    </r>
    <r>
      <rPr>
        <b/>
        <i/>
        <sz val="10"/>
        <rFont val="Times New Roman"/>
        <family val="1"/>
      </rPr>
      <t>Nr.</t>
    </r>
    <r>
      <rPr>
        <sz val="10"/>
        <rFont val="Times New Roman"/>
        <family val="1"/>
      </rPr>
      <t>VPD1/ESF/NVA/05/GS/5.3.1/001/0058/16,</t>
    </r>
    <r>
      <rPr>
        <b/>
        <i/>
        <sz val="10"/>
        <rFont val="Times New Roman"/>
        <family val="1"/>
      </rPr>
      <t>Līgumslēdzējpuses:</t>
    </r>
    <r>
      <rPr>
        <sz val="10"/>
        <rFont val="Times New Roman"/>
        <family val="1"/>
      </rPr>
      <t xml:space="preserve"> Bauskas rajona padome (A.Okmanis), Sabiedrības integrācijas fonds (N.Sakss),                                              </t>
    </r>
    <r>
      <rPr>
        <b/>
        <i/>
        <sz val="10"/>
        <rFont val="Times New Roman"/>
        <family val="1"/>
      </rPr>
      <t>Ministrija-</t>
    </r>
    <r>
      <rPr>
        <sz val="10"/>
        <rFont val="Times New Roman"/>
        <family val="1"/>
      </rPr>
      <t>IZM</t>
    </r>
  </si>
  <si>
    <t>Bauskas novada pašvaldībai</t>
  </si>
  <si>
    <t xml:space="preserve">Bauskas novada pašvaldībai:                          kājceliņš - 21917,19,                 margas-5002,78,                       digitālā fotokamera -398,32       </t>
  </si>
  <si>
    <t>Rundāles novada pašvaldībai</t>
  </si>
  <si>
    <r>
      <t>Rundāles novada pašvaldībai:</t>
    </r>
    <r>
      <rPr>
        <sz val="10"/>
        <rFont val="Times New Roman"/>
        <family val="1"/>
      </rPr>
      <t xml:space="preserve"> vienvietīgas šupoles - 80 Ls, divvietīgas šupoles - 120 Ls, smilšu kaste 3X3 - 70 Ls, bērnu mājiņa - 730 Ls</t>
    </r>
  </si>
  <si>
    <t>Bauskas novada pašvaldībai Vecumnieku novada pašvaldībai</t>
  </si>
  <si>
    <r>
      <t>Bauskas novada pašvaldībai</t>
    </r>
    <r>
      <rPr>
        <sz val="10"/>
        <rFont val="Times New Roman"/>
        <family val="1"/>
      </rPr>
      <t xml:space="preserve">:              slidkalniņš - 453 Ls, smilšu kaste - 101 Ls, šūpoļu balansieri- 182,99 Ls, šūpoles uz metāla statnēm - 244 Ls   </t>
    </r>
    <r>
      <rPr>
        <u val="single"/>
        <sz val="10"/>
        <rFont val="Times New Roman"/>
        <family val="1"/>
      </rPr>
      <t>Vecumnieku novada pašvaldībai</t>
    </r>
    <r>
      <rPr>
        <sz val="10"/>
        <rFont val="Times New Roman"/>
        <family val="1"/>
      </rPr>
      <t>:      rotaļu estakāde ar slidkalniņu - 500 Ls; smilšu kaste - 140 Ls; atpūtas soli - 240 Ls; baļķu šūpoles mazās - 120 Ls</t>
    </r>
  </si>
  <si>
    <t>Bauskas novada pašvaldībai Rundāles novada pašvaldībai</t>
  </si>
  <si>
    <r>
      <t>Bauskas novada pašvaldībai</t>
    </r>
    <r>
      <rPr>
        <sz val="10"/>
        <rFont val="Times New Roman"/>
        <family val="1"/>
      </rPr>
      <t>:       basketbola groza komplekts (2 gab) - 1000 Ls,</t>
    </r>
    <r>
      <rPr>
        <u val="single"/>
        <sz val="10"/>
        <rFont val="Times New Roman"/>
        <family val="1"/>
      </rPr>
      <t xml:space="preserve">                     Rundāles novada pašvaldībai</t>
    </r>
    <r>
      <rPr>
        <sz val="10"/>
        <rFont val="Times New Roman"/>
        <family val="1"/>
      </rPr>
      <t>:                      basketbola groza komplekts (3 gab) - 1500 Ls</t>
    </r>
  </si>
  <si>
    <t>Bauskas novada pašvaldībai Iecavas novada pašvaldībai Vecumnieku novada pašvaldībai</t>
  </si>
  <si>
    <t xml:space="preserve">Bauskas novada pašvaldībai Iecavas novada pašvaldībai </t>
  </si>
  <si>
    <r>
      <t xml:space="preserve">Bauskas novada pašvaldībai </t>
    </r>
    <r>
      <rPr>
        <sz val="10"/>
        <rFont val="Arial"/>
        <family val="2"/>
      </rPr>
      <t>²</t>
    </r>
  </si>
  <si>
    <r>
      <t xml:space="preserve">Saistības projekta līgumā            (6.punkts Līguma izpilde) </t>
    </r>
    <r>
      <rPr>
        <b/>
        <sz val="10"/>
        <rFont val="Arial"/>
        <family val="2"/>
      </rPr>
      <t>¹</t>
    </r>
  </si>
  <si>
    <t>Bauskas novada pašvaldībai ²</t>
  </si>
  <si>
    <t>Rundāles novada pašvaldībai:  (Dators + programmatūra + krāsainais printeris)              4382,69 Ls</t>
  </si>
  <si>
    <r>
      <t>Nosaukums:</t>
    </r>
    <r>
      <rPr>
        <b/>
        <sz val="10"/>
        <rFont val="Times New Roman"/>
        <family val="1"/>
      </rPr>
      <t xml:space="preserve"> "</t>
    </r>
    <r>
      <rPr>
        <sz val="10"/>
        <rFont val="Times New Roman"/>
        <family val="1"/>
      </rPr>
      <t>Amatniecības pārrobežu sadarbības tīkls kā Latvijas-Lietuvas pierobežas pievilcības veicinātājs"</t>
    </r>
    <r>
      <rPr>
        <b/>
        <sz val="10"/>
        <rFont val="Times New Roman"/>
        <family val="1"/>
      </rPr>
      <t xml:space="preserve">  </t>
    </r>
    <r>
      <rPr>
        <b/>
        <i/>
        <sz val="10"/>
        <rFont val="Times New Roman"/>
        <family val="1"/>
      </rPr>
      <t>Mērķis</t>
    </r>
    <r>
      <rPr>
        <i/>
        <sz val="10"/>
        <rFont val="Times New Roman"/>
        <family val="1"/>
      </rPr>
      <t>:</t>
    </r>
    <r>
      <rPr>
        <sz val="10"/>
        <rFont val="Times New Roman"/>
        <family val="1"/>
      </rPr>
      <t xml:space="preserve">Radīt pievilcīgu un konkurētspējīgu Latvijas Lietuvas pierobežas reģionu veidojot pārrobežas sadarbību tradicionālās lietišķās mākslas un amatniecības attīstībai.  </t>
    </r>
    <r>
      <rPr>
        <b/>
        <i/>
        <sz val="10"/>
        <rFont val="Times New Roman"/>
        <family val="1"/>
      </rPr>
      <t xml:space="preserve"> Datums:</t>
    </r>
    <r>
      <rPr>
        <sz val="10"/>
        <rFont val="Times New Roman"/>
        <family val="1"/>
      </rPr>
      <t xml:space="preserve"> 27.01.2009.    Nr.LII-23,                    </t>
    </r>
    <r>
      <rPr>
        <b/>
        <i/>
        <sz val="10"/>
        <rFont val="Times New Roman"/>
        <family val="1"/>
      </rPr>
      <t xml:space="preserve"> Līgumslēdzējpuses:</t>
    </r>
    <r>
      <rPr>
        <sz val="10"/>
        <rFont val="Times New Roman"/>
        <family val="1"/>
      </rPr>
      <t xml:space="preserve"> Bauskas rajona padome (A.Okmanis), Zemgales Plānošanas reģions (R.Vītoliņš)  </t>
    </r>
    <r>
      <rPr>
        <b/>
        <i/>
        <sz val="10"/>
        <rFont val="Times New Roman"/>
        <family val="1"/>
      </rPr>
      <t>Ministrija:</t>
    </r>
    <r>
      <rPr>
        <sz val="10"/>
        <rFont val="Times New Roman"/>
        <family val="1"/>
      </rPr>
      <t xml:space="preserve"> RAPLM</t>
    </r>
  </si>
  <si>
    <r>
      <t>Nosaukums: "</t>
    </r>
    <r>
      <rPr>
        <sz val="10"/>
        <rFont val="Times New Roman"/>
        <family val="1"/>
      </rPr>
      <t xml:space="preserve">Atraktīvu un pieejamu muzeju attīstība Zemgalē un Ziemeļlietuvā"                                          </t>
    </r>
    <r>
      <rPr>
        <b/>
        <i/>
        <sz val="10"/>
        <rFont val="Times New Roman"/>
        <family val="1"/>
      </rPr>
      <t xml:space="preserve">Mērķis: </t>
    </r>
    <r>
      <rPr>
        <sz val="10"/>
        <rFont val="Times New Roman"/>
        <family val="1"/>
      </rPr>
      <t xml:space="preserve">Atbalstīt muzeja tālāko attīstību kā svarīgu tūrisma un kultūras mantojuma komponenti, lai uzlabotu muzeju pieejamību un pievilcību pierobežas teritorijā ZiemeļLietuvā kā arī stiprinātu sadarbības tīklu starp reģionu muzejiem un tūrisma sektoru.  </t>
    </r>
    <r>
      <rPr>
        <b/>
        <i/>
        <sz val="10"/>
        <rFont val="Times New Roman"/>
        <family val="1"/>
      </rPr>
      <t>Datums:</t>
    </r>
    <r>
      <rPr>
        <sz val="10"/>
        <rFont val="Times New Roman"/>
        <family val="1"/>
      </rPr>
      <t xml:space="preserve"> 13.01.2009.    Nr.LLI-22,                   </t>
    </r>
    <r>
      <rPr>
        <b/>
        <i/>
        <sz val="10"/>
        <rFont val="Times New Roman"/>
        <family val="1"/>
      </rPr>
      <t xml:space="preserve">  Līgumslēdzējpuses:</t>
    </r>
    <r>
      <rPr>
        <sz val="10"/>
        <rFont val="Times New Roman"/>
        <family val="1"/>
      </rPr>
      <t xml:space="preserve"> Bauskas rajona padome (A.Okmanis), Zemgales Plānošanas reģions (R.Vītoliņš) </t>
    </r>
    <r>
      <rPr>
        <b/>
        <i/>
        <sz val="10"/>
        <rFont val="Times New Roman"/>
        <family val="1"/>
      </rPr>
      <t xml:space="preserve"> Ministrija</t>
    </r>
    <r>
      <rPr>
        <sz val="10"/>
        <rFont val="Times New Roman"/>
        <family val="1"/>
      </rPr>
      <t>: RAPLM</t>
    </r>
  </si>
  <si>
    <r>
      <t xml:space="preserve">1.Uzturēt projekta laikā izveidotos 20 piekļuves punktus vismaz                        5 gadus pēc projekta beigām (30.08.2013.).                                              2. Nodrošināt bezmaksas pieeju interneta piekļuves punktiem vismaz 5 gadus pēc projekta beigām (30.08.2013.).       </t>
    </r>
    <r>
      <rPr>
        <sz val="10"/>
        <color indexed="10"/>
        <rFont val="Times New Roman"/>
        <family val="1"/>
      </rPr>
      <t xml:space="preserve">                            </t>
    </r>
    <r>
      <rPr>
        <sz val="10"/>
        <rFont val="Times New Roman"/>
        <family val="1"/>
      </rPr>
      <t xml:space="preserve">                     3. Materiālās vērtības, kas radītas vai iepirktas, daļēji vai pilnībā izmantojot ERAF līdzfinansējumu netiks atsavinātas, nodotas citiem īpašniekiem, pārdotas vai citādi norakstītas 5 gadus pēc projekta īstenošanas beigām (30.08.2013).                                                      4. Lietvedības un grāmatvedības dokumentācija jāsaglabā vismaz 10 gadus pēc projekta realizācijas (31.12.2016).</t>
    </r>
  </si>
  <si>
    <t xml:space="preserve">  Bauskas novada pašvaldībai             ar nosacījumu, ka saistības, kas uzņemtas ar projekta īstenošanas līgumu par projekta radīto vērtību uzturēšanu un saglabāšanu
pārzin un koordinē
novadu pašvaldību kopīgā iestāde, ko izveido tās  novadu pašvaldības, kas līdz 30.10.2009. pieņēmušas lēmumu par kopīgas iestādes izveidošanu
</t>
  </si>
  <si>
    <r>
      <t>Bauskas novada pašvaldībai</t>
    </r>
    <r>
      <rPr>
        <sz val="10"/>
        <rFont val="Times New Roman"/>
        <family val="1"/>
      </rPr>
      <t xml:space="preserve">: krēsli                 (61 gab)- 4237,38 Ls, printera galdi (20 gab.) -1298 Ls, datora galdi (61 gab) - 15797,84 Ls, sistēmbloki ar programmatūru                (60 gab.) - 30831,25 Ls, UPS  (60 gab.)- 7335,54 Ls,                            printeri  (20 gab.)- 2296,99, monitori            (60 gab) - 6800,78 Ls, Interneta piekļuves punkti (20 gab) - 57735,03 Ls               </t>
    </r>
    <r>
      <rPr>
        <u val="single"/>
        <sz val="10"/>
        <rFont val="Times New Roman"/>
        <family val="1"/>
      </rPr>
      <t>Kopā:</t>
    </r>
    <r>
      <rPr>
        <sz val="10"/>
        <rFont val="Times New Roman"/>
        <family val="1"/>
      </rPr>
      <t xml:space="preserve"> 126332,81 Ls</t>
    </r>
  </si>
  <si>
    <r>
      <t xml:space="preserve">Nosaukums: </t>
    </r>
    <r>
      <rPr>
        <sz val="10"/>
        <rFont val="Times New Roman"/>
        <family val="1"/>
      </rPr>
      <t xml:space="preserve">"Darba tirgus pētījumi par sociālās atstumtības riskam pakļauto vecāku pēc bērna kopšanas atvaļinājuma iespējām Bauskas rajona darba tirgū"                     </t>
    </r>
    <r>
      <rPr>
        <b/>
        <i/>
        <sz val="10"/>
        <rFont val="Times New Roman"/>
        <family val="1"/>
      </rPr>
      <t xml:space="preserve">Mērķis: </t>
    </r>
    <r>
      <rPr>
        <sz val="10"/>
        <rFont val="Times New Roman"/>
        <family val="1"/>
      </rPr>
      <t xml:space="preserve">Veikt pētījumus par to kā sekmēt vecāku pēc bērna kopšanas atvaļinājuma no sociālās atstumtības riska grupām atgriešanos darba tirgū un veicināt un motivēt šo personu iekļaušanos sabiedriskajā un darba dzīvē.                                               </t>
    </r>
    <r>
      <rPr>
        <b/>
        <i/>
        <sz val="10"/>
        <rFont val="Times New Roman"/>
        <family val="1"/>
      </rPr>
      <t xml:space="preserve">Datums: </t>
    </r>
    <r>
      <rPr>
        <sz val="10"/>
        <rFont val="Times New Roman"/>
        <family val="1"/>
      </rPr>
      <t xml:space="preserve">03.10.2006. </t>
    </r>
    <r>
      <rPr>
        <i/>
        <sz val="9"/>
        <rFont val="Times New Roman"/>
        <family val="1"/>
      </rPr>
      <t>Nr.</t>
    </r>
    <r>
      <rPr>
        <sz val="9"/>
        <rFont val="Times New Roman"/>
        <family val="1"/>
      </rPr>
      <t>VPD/ESF/NVA/06/GS/3.1.5.3./0001/0041/24,</t>
    </r>
    <r>
      <rPr>
        <sz val="10"/>
        <rFont val="Times New Roman"/>
        <family val="1"/>
      </rPr>
      <t xml:space="preserve">                                                    </t>
    </r>
    <r>
      <rPr>
        <b/>
        <i/>
        <sz val="10"/>
        <rFont val="Times New Roman"/>
        <family val="1"/>
      </rPr>
      <t xml:space="preserve">Līgumslēdzējpuses: </t>
    </r>
    <r>
      <rPr>
        <sz val="10"/>
        <rFont val="Times New Roman"/>
        <family val="1"/>
      </rPr>
      <t xml:space="preserve">Bauskas rajona padome (A.Okmanis), Sabiedrības integrācijas fonds (N.Sakss),                                            </t>
    </r>
    <r>
      <rPr>
        <b/>
        <i/>
        <sz val="10"/>
        <rFont val="Times New Roman"/>
        <family val="1"/>
      </rPr>
      <t xml:space="preserve">Ministrija: </t>
    </r>
    <r>
      <rPr>
        <sz val="10"/>
        <rFont val="Times New Roman"/>
        <family val="1"/>
      </rPr>
      <t>IZM</t>
    </r>
  </si>
  <si>
    <r>
      <t xml:space="preserve">Nosaukums: </t>
    </r>
    <r>
      <rPr>
        <sz val="10"/>
        <rFont val="Times New Roman"/>
        <family val="1"/>
      </rPr>
      <t xml:space="preserve">"Pamūšas speciālās internātpamatskolas skolotāju un informācijas tehnoloģijas kompetenču paaugstināšana"                                            </t>
    </r>
    <r>
      <rPr>
        <b/>
        <i/>
        <sz val="10"/>
        <rFont val="Times New Roman"/>
        <family val="1"/>
      </rPr>
      <t xml:space="preserve">Mērķis: </t>
    </r>
    <r>
      <rPr>
        <sz val="10"/>
        <rFont val="Times New Roman"/>
        <family val="1"/>
      </rPr>
      <t xml:space="preserve">Angļu valodas un datora zinību apgūšana.                              </t>
    </r>
    <r>
      <rPr>
        <b/>
        <i/>
        <sz val="10"/>
        <rFont val="Times New Roman"/>
        <family val="1"/>
      </rPr>
      <t>Datums:</t>
    </r>
    <r>
      <rPr>
        <sz val="10"/>
        <rFont val="Times New Roman"/>
        <family val="1"/>
      </rPr>
      <t xml:space="preserve">19.04.2006.                                           </t>
    </r>
    <r>
      <rPr>
        <b/>
        <i/>
        <sz val="9"/>
        <rFont val="Times New Roman"/>
        <family val="1"/>
      </rPr>
      <t>Nr.</t>
    </r>
    <r>
      <rPr>
        <sz val="9"/>
        <rFont val="Times New Roman"/>
        <family val="1"/>
      </rPr>
      <t>2006/0054/VPD1/ESF/PIAA/05/APK/3.2.5.2./0032/0230,</t>
    </r>
    <r>
      <rPr>
        <sz val="10"/>
        <rFont val="Times New Roman"/>
        <family val="1"/>
      </rPr>
      <t xml:space="preserve">                                       </t>
    </r>
    <r>
      <rPr>
        <b/>
        <i/>
        <sz val="10"/>
        <rFont val="Times New Roman"/>
        <family val="1"/>
      </rPr>
      <t xml:space="preserve">Līgumslēdzējpuses: </t>
    </r>
    <r>
      <rPr>
        <sz val="10"/>
        <rFont val="Times New Roman"/>
        <family val="1"/>
      </rPr>
      <t xml:space="preserve">Pamūšas speciālā internātpamatskola (I.Feldmane), Profesionālās izglītības attīstības aģentūra (L.Lejiņa),                                                      </t>
    </r>
    <r>
      <rPr>
        <b/>
        <i/>
        <sz val="10"/>
        <rFont val="Times New Roman"/>
        <family val="1"/>
      </rPr>
      <t xml:space="preserve">Ministrija: </t>
    </r>
    <r>
      <rPr>
        <sz val="10"/>
        <rFont val="Times New Roman"/>
        <family val="1"/>
      </rPr>
      <t>IZM</t>
    </r>
  </si>
  <si>
    <r>
      <t xml:space="preserve">Nosaukums: </t>
    </r>
    <r>
      <rPr>
        <i/>
        <sz val="10"/>
        <rFont val="Times New Roman"/>
        <family val="1"/>
      </rPr>
      <t>"</t>
    </r>
    <r>
      <rPr>
        <sz val="10"/>
        <rFont val="Times New Roman"/>
        <family val="1"/>
      </rPr>
      <t xml:space="preserve">Ģeomātikas reģionālās informācijas sabiedrības iniciatīva"                                          </t>
    </r>
    <r>
      <rPr>
        <b/>
        <i/>
        <sz val="10"/>
        <rFont val="Times New Roman"/>
        <family val="1"/>
      </rPr>
      <t xml:space="preserve">Mērķis: </t>
    </r>
    <r>
      <rPr>
        <sz val="10"/>
        <rFont val="Times New Roman"/>
        <family val="1"/>
      </rPr>
      <t xml:space="preserve">Telpisko datu meklēšanas pakalpojuma izveidošana, lokalizēšana un informācijas identificēšana ar mērķi nodrošināt ērtu un vienkāršu saskarsmi ar iedzīvotājiem publiskajā pārvaldībā.             </t>
    </r>
    <r>
      <rPr>
        <b/>
        <i/>
        <sz val="10"/>
        <rFont val="Times New Roman"/>
        <family val="1"/>
      </rPr>
      <t xml:space="preserve">Datums: </t>
    </r>
    <r>
      <rPr>
        <sz val="10"/>
        <rFont val="Times New Roman"/>
        <family val="1"/>
      </rPr>
      <t>02.01.2007.</t>
    </r>
    <r>
      <rPr>
        <b/>
        <i/>
        <sz val="10"/>
        <rFont val="Times New Roman"/>
        <family val="1"/>
      </rPr>
      <t xml:space="preserve">                                                Nr. </t>
    </r>
    <r>
      <rPr>
        <sz val="10"/>
        <rFont val="Times New Roman"/>
        <family val="1"/>
      </rPr>
      <t xml:space="preserve">3SO145R,                </t>
    </r>
    <r>
      <rPr>
        <b/>
        <i/>
        <sz val="10"/>
        <rFont val="Times New Roman"/>
        <family val="1"/>
      </rPr>
      <t>Līgumslēdzējpuses:</t>
    </r>
    <r>
      <rPr>
        <sz val="10"/>
        <rFont val="Times New Roman"/>
        <family val="1"/>
      </rPr>
      <t xml:space="preserve">Bauskas rajona padome (partneris) (A.Okmanis), Biedrība "Tehnoloģiju attīstības forums" (M.Alberts), </t>
    </r>
    <r>
      <rPr>
        <b/>
        <i/>
        <sz val="10"/>
        <rFont val="Times New Roman"/>
        <family val="1"/>
      </rPr>
      <t>Ministrija-</t>
    </r>
    <r>
      <rPr>
        <sz val="10"/>
        <rFont val="Times New Roman"/>
        <family val="1"/>
      </rPr>
      <t>RAPLM</t>
    </r>
  </si>
  <si>
    <r>
      <t>Nosaukums:</t>
    </r>
    <r>
      <rPr>
        <i/>
        <sz val="10"/>
        <rFont val="Times New Roman"/>
        <family val="1"/>
      </rPr>
      <t xml:space="preserve"> </t>
    </r>
    <r>
      <rPr>
        <sz val="10"/>
        <rFont val="Times New Roman"/>
        <family val="1"/>
      </rPr>
      <t xml:space="preserve">Ceļu rekonstrukcijai nepieciešamās dokumentācijas izstrāde uz Lietuvas-Latvijas robežas"                                           </t>
    </r>
    <r>
      <rPr>
        <b/>
        <i/>
        <sz val="10"/>
        <rFont val="Times New Roman"/>
        <family val="1"/>
      </rPr>
      <t>Mērķis:</t>
    </r>
    <r>
      <rPr>
        <i/>
        <sz val="10"/>
        <rFont val="Times New Roman"/>
        <family val="1"/>
      </rPr>
      <t xml:space="preserve"> </t>
    </r>
    <r>
      <rPr>
        <sz val="10"/>
        <rFont val="Times New Roman"/>
        <family val="1"/>
      </rPr>
      <t xml:space="preserve">Uzlabot pieejamību, pilnveidot vietējās komunikācijas, infrastruktūru un transporta tīklu robežreģionos, rekonstruējot agrākos Lietuvas-Latvijas robežu šķērsojošos ceļus, kā arī nodrošināt brīvu transporta un cilvēku kustību, veicināt tūrisma un ekonomisko attīstību reģionos, stiprināt kultūras sadarbību un pilnveidot pārrobežu komunikāciju.                                              </t>
    </r>
    <r>
      <rPr>
        <b/>
        <i/>
        <sz val="10"/>
        <rFont val="Times New Roman"/>
        <family val="1"/>
      </rPr>
      <t>Datums:</t>
    </r>
    <r>
      <rPr>
        <i/>
        <sz val="10"/>
        <rFont val="Times New Roman"/>
        <family val="1"/>
      </rPr>
      <t xml:space="preserve"> </t>
    </r>
    <r>
      <rPr>
        <sz val="10"/>
        <rFont val="Times New Roman"/>
        <family val="1"/>
      </rPr>
      <t xml:space="preserve">22.01.2007.                                       </t>
    </r>
    <r>
      <rPr>
        <b/>
        <i/>
        <sz val="10"/>
        <rFont val="Times New Roman"/>
        <family val="1"/>
      </rPr>
      <t>Nr</t>
    </r>
    <r>
      <rPr>
        <i/>
        <sz val="10"/>
        <rFont val="Times New Roman"/>
        <family val="1"/>
      </rPr>
      <t xml:space="preserve">. </t>
    </r>
    <r>
      <rPr>
        <sz val="10"/>
        <rFont val="Times New Roman"/>
        <family val="1"/>
      </rPr>
      <t xml:space="preserve">SIV-133,                                 </t>
    </r>
    <r>
      <rPr>
        <b/>
        <i/>
        <sz val="10"/>
        <rFont val="Times New Roman"/>
        <family val="1"/>
      </rPr>
      <t xml:space="preserve">Līgumslēdzējpuses: </t>
    </r>
    <r>
      <rPr>
        <sz val="10"/>
        <rFont val="Times New Roman"/>
        <family val="1"/>
      </rPr>
      <t xml:space="preserve">Bauskas rajona padome (partneris) (A.Okmanis), Pakrojas rajona pašvaldība, Akmenes rajona pašvaldība, Aizkraukles rajona padome, Jonišķu rajona pašvaldība, Dobeles rajona padome, Transporta un komunikāciju ministrijas ceļu administrācija, Jēkabpils rajona padome, Jelgavas rajona padome, Zemgales plānošanas reģions, Šauļu rajona attīstības departaments.                                                                 </t>
    </r>
    <r>
      <rPr>
        <b/>
        <i/>
        <sz val="10"/>
        <rFont val="Times New Roman"/>
        <family val="1"/>
      </rPr>
      <t xml:space="preserve">Ministrija: </t>
    </r>
    <r>
      <rPr>
        <sz val="10"/>
        <rFont val="Times New Roman"/>
        <family val="1"/>
      </rPr>
      <t xml:space="preserve">RAPLM                                                                                                                                                                                                              </t>
    </r>
  </si>
  <si>
    <r>
      <t xml:space="preserve">Nosaukums: </t>
    </r>
    <r>
      <rPr>
        <sz val="10"/>
        <rFont val="Times New Roman"/>
        <family val="1"/>
      </rPr>
      <t xml:space="preserve">"Mūžizglītības un nodarbinātības veicināšana Bauskas rajonā" </t>
    </r>
    <r>
      <rPr>
        <b/>
        <i/>
        <sz val="10"/>
        <rFont val="Times New Roman"/>
        <family val="1"/>
      </rPr>
      <t xml:space="preserve">Mērķis: </t>
    </r>
    <r>
      <rPr>
        <sz val="10"/>
        <rFont val="Times New Roman"/>
        <family val="1"/>
      </rPr>
      <t xml:space="preserve">Paaugstināt Bauskas rajona padomes administrācijas un dažādu nozaru speciālistu kompetenci un konkurētspēju darba tirgū.                                                     </t>
    </r>
    <r>
      <rPr>
        <b/>
        <i/>
        <sz val="10"/>
        <rFont val="Times New Roman"/>
        <family val="1"/>
      </rPr>
      <t xml:space="preserve">Datums: </t>
    </r>
    <r>
      <rPr>
        <sz val="10"/>
        <rFont val="Times New Roman"/>
        <family val="1"/>
      </rPr>
      <t>22.10.2005.</t>
    </r>
    <r>
      <rPr>
        <b/>
        <i/>
        <sz val="10"/>
        <rFont val="Times New Roman"/>
        <family val="1"/>
      </rPr>
      <t xml:space="preserve">                                               Nr. </t>
    </r>
    <r>
      <rPr>
        <sz val="10"/>
        <rFont val="Times New Roman"/>
        <family val="1"/>
      </rPr>
      <t xml:space="preserve">DM/375/LV/05/407,             </t>
    </r>
    <r>
      <rPr>
        <b/>
        <i/>
        <sz val="10"/>
        <rFont val="Times New Roman"/>
        <family val="1"/>
      </rPr>
      <t xml:space="preserve">Līgumslēdzējpuses: </t>
    </r>
    <r>
      <rPr>
        <sz val="10"/>
        <rFont val="Times New Roman"/>
        <family val="1"/>
      </rPr>
      <t xml:space="preserve">Bauskas rajona padome (A.Okmanis), Programmas Leonardo da Vinci daļa (Dz. Džonsa),                                       </t>
    </r>
    <r>
      <rPr>
        <b/>
        <i/>
        <sz val="10"/>
        <rFont val="Times New Roman"/>
        <family val="1"/>
      </rPr>
      <t xml:space="preserve">Ministrija: </t>
    </r>
    <r>
      <rPr>
        <sz val="10"/>
        <rFont val="Times New Roman"/>
        <family val="1"/>
      </rPr>
      <t>IZM</t>
    </r>
  </si>
  <si>
    <r>
      <t xml:space="preserve">Nosaukums: </t>
    </r>
    <r>
      <rPr>
        <sz val="10"/>
        <rFont val="Times New Roman"/>
        <family val="1"/>
      </rPr>
      <t xml:space="preserve">"Mūžizglītības veicināšana angļu valodas pasniedzējiem Lielbritānijā" </t>
    </r>
    <r>
      <rPr>
        <b/>
        <i/>
        <sz val="10"/>
        <rFont val="Times New Roman"/>
        <family val="1"/>
      </rPr>
      <t xml:space="preserve">Mērķis: </t>
    </r>
    <r>
      <rPr>
        <sz val="10"/>
        <rFont val="Times New Roman"/>
        <family val="1"/>
      </rPr>
      <t xml:space="preserve">Profesionāli pilnveidot angļu valodas zināšanas, lai nodrošinātu kvalitatīvāku pieaugušo apmācības procesu. </t>
    </r>
    <r>
      <rPr>
        <b/>
        <i/>
        <sz val="10"/>
        <rFont val="Times New Roman"/>
        <family val="1"/>
      </rPr>
      <t xml:space="preserve">Datums: </t>
    </r>
    <r>
      <rPr>
        <sz val="10"/>
        <rFont val="Times New Roman"/>
        <family val="1"/>
      </rPr>
      <t xml:space="preserve">18.01.2006. </t>
    </r>
    <r>
      <rPr>
        <b/>
        <i/>
        <sz val="10"/>
        <rFont val="Times New Roman"/>
        <family val="1"/>
      </rPr>
      <t xml:space="preserve">Nr. </t>
    </r>
    <r>
      <rPr>
        <sz val="10"/>
        <rFont val="Times New Roman"/>
        <family val="1"/>
      </rPr>
      <t xml:space="preserve">DM/411/LV/05/500 </t>
    </r>
    <r>
      <rPr>
        <b/>
        <i/>
        <sz val="10"/>
        <rFont val="Times New Roman"/>
        <family val="1"/>
      </rPr>
      <t xml:space="preserve"> Līgumslēdzējpuses:</t>
    </r>
    <r>
      <rPr>
        <sz val="10"/>
        <rFont val="Times New Roman"/>
        <family val="1"/>
      </rPr>
      <t>Bauskas rajona padome (A.Okmanis), Programmas Leonardo da Vinci daļa (Dz. Džonsa),</t>
    </r>
    <r>
      <rPr>
        <b/>
        <i/>
        <sz val="10"/>
        <rFont val="Times New Roman"/>
        <family val="1"/>
      </rPr>
      <t xml:space="preserve">                                Ministrija: </t>
    </r>
    <r>
      <rPr>
        <sz val="10"/>
        <rFont val="Times New Roman"/>
        <family val="1"/>
      </rPr>
      <t>IZM</t>
    </r>
  </si>
  <si>
    <t>-</t>
  </si>
  <si>
    <t>30.12.2009</t>
  </si>
  <si>
    <t>30.12.2009.</t>
  </si>
  <si>
    <t xml:space="preserve">30.12.2009. </t>
  </si>
  <si>
    <t>Zemgales plānošanas reģionam</t>
  </si>
  <si>
    <t xml:space="preserve">            (ar grozījumiem, kas izdarīti ar Bauskas rajona padomes 2009.gada 2.aprīļa lēmumu (prot. Nr. __  __p.)</t>
  </si>
  <si>
    <r>
      <t xml:space="preserve">Nosaukums: </t>
    </r>
    <r>
      <rPr>
        <sz val="10"/>
        <rFont val="Times New Roman"/>
        <family val="1"/>
      </rPr>
      <t xml:space="preserve">"Izglītība mūža garumā un plašumā Bauskas rajona speciālistiem" </t>
    </r>
    <r>
      <rPr>
        <b/>
        <i/>
        <sz val="10"/>
        <rFont val="Times New Roman"/>
        <family val="1"/>
      </rPr>
      <t xml:space="preserve">Mērķis: </t>
    </r>
    <r>
      <rPr>
        <sz val="10"/>
        <rFont val="Times New Roman"/>
        <family val="1"/>
      </rPr>
      <t xml:space="preserve">Paaugstināt Bauskas rajona padomes politiķu, administrācijas un speciālistu kompetenci un konkurētspēju darba tirgū.                                                      </t>
    </r>
    <r>
      <rPr>
        <b/>
        <i/>
        <sz val="10"/>
        <rFont val="Times New Roman"/>
        <family val="1"/>
      </rPr>
      <t xml:space="preserve">Datums: </t>
    </r>
    <r>
      <rPr>
        <sz val="10"/>
        <rFont val="Times New Roman"/>
        <family val="1"/>
      </rPr>
      <t xml:space="preserve">20.06.2006.                                              </t>
    </r>
    <r>
      <rPr>
        <b/>
        <i/>
        <sz val="10"/>
        <rFont val="Times New Roman"/>
        <family val="1"/>
      </rPr>
      <t xml:space="preserve">Nr. </t>
    </r>
    <r>
      <rPr>
        <sz val="10"/>
        <rFont val="Times New Roman"/>
        <family val="1"/>
      </rPr>
      <t xml:space="preserve">DM/522/LV/06/487              </t>
    </r>
    <r>
      <rPr>
        <b/>
        <i/>
        <sz val="10"/>
        <rFont val="Times New Roman"/>
        <family val="1"/>
      </rPr>
      <t xml:space="preserve">Līgumslēdzējpuses: </t>
    </r>
    <r>
      <rPr>
        <sz val="10"/>
        <rFont val="Times New Roman"/>
        <family val="1"/>
      </rPr>
      <t>Bauskas rajona padome (A.Okmanis), Programmas Leonardo da Vinci daļa (Dz. Džonsa),</t>
    </r>
    <r>
      <rPr>
        <b/>
        <i/>
        <sz val="10"/>
        <rFont val="Times New Roman"/>
        <family val="1"/>
      </rPr>
      <t xml:space="preserve">                             Ministrija: </t>
    </r>
    <r>
      <rPr>
        <sz val="10"/>
        <rFont val="Times New Roman"/>
        <family val="1"/>
      </rPr>
      <t>IZM</t>
    </r>
  </si>
  <si>
    <r>
      <t>Nosaukums: "</t>
    </r>
    <r>
      <rPr>
        <sz val="10"/>
        <rFont val="Times New Roman"/>
        <family val="1"/>
      </rPr>
      <t xml:space="preserve">Profesionālo kompetenču paaugstināšana angļu valodas pasniedzējiem"                                                  </t>
    </r>
    <r>
      <rPr>
        <b/>
        <i/>
        <sz val="10"/>
        <rFont val="Times New Roman"/>
        <family val="1"/>
      </rPr>
      <t xml:space="preserve">Mērķis: </t>
    </r>
    <r>
      <rPr>
        <sz val="10"/>
        <rFont val="Times New Roman"/>
        <family val="1"/>
      </rPr>
      <t xml:space="preserve">pilnveidot profesionālās kompetences angļu valodas pasniedzējiem, politiķiem un speciālistiem Lielbritānijā. </t>
    </r>
    <r>
      <rPr>
        <b/>
        <i/>
        <sz val="10"/>
        <rFont val="Times New Roman"/>
        <family val="1"/>
      </rPr>
      <t xml:space="preserve">Datums: </t>
    </r>
    <r>
      <rPr>
        <sz val="10"/>
        <rFont val="Times New Roman"/>
        <family val="1"/>
      </rPr>
      <t xml:space="preserve">20.06.2006.               </t>
    </r>
    <r>
      <rPr>
        <b/>
        <i/>
        <sz val="10"/>
        <rFont val="Times New Roman"/>
        <family val="1"/>
      </rPr>
      <t>Nr.</t>
    </r>
    <r>
      <rPr>
        <sz val="10"/>
        <rFont val="Times New Roman"/>
        <family val="1"/>
      </rPr>
      <t xml:space="preserve">DM/523/LV/06/500               </t>
    </r>
    <r>
      <rPr>
        <b/>
        <i/>
        <sz val="10"/>
        <rFont val="Times New Roman"/>
        <family val="1"/>
      </rPr>
      <t xml:space="preserve">Līgumslēdzējpuses: </t>
    </r>
    <r>
      <rPr>
        <sz val="10"/>
        <rFont val="Times New Roman"/>
        <family val="1"/>
      </rPr>
      <t xml:space="preserve">Bauskas rajona padome (D.Ludrika), Programmas Leonardo da Vinci daļa (Dz. Džonsa),                             </t>
    </r>
    <r>
      <rPr>
        <b/>
        <i/>
        <sz val="10"/>
        <rFont val="Times New Roman"/>
        <family val="1"/>
      </rPr>
      <t xml:space="preserve">Ministrija: </t>
    </r>
    <r>
      <rPr>
        <sz val="10"/>
        <rFont val="Times New Roman"/>
        <family val="1"/>
      </rPr>
      <t>IZM</t>
    </r>
  </si>
  <si>
    <r>
      <t xml:space="preserve">Nosaukums: </t>
    </r>
    <r>
      <rPr>
        <sz val="10"/>
        <rFont val="Times New Roman"/>
        <family val="1"/>
      </rPr>
      <t xml:space="preserve">"Bauskas rajona padomes speciālistu profesionālo kompetenču paaugstināšana"                                            </t>
    </r>
    <r>
      <rPr>
        <b/>
        <i/>
        <sz val="10"/>
        <rFont val="Times New Roman"/>
        <family val="1"/>
      </rPr>
      <t xml:space="preserve">Mērķis: </t>
    </r>
    <r>
      <rPr>
        <sz val="10"/>
        <rFont val="Times New Roman"/>
        <family val="1"/>
      </rPr>
      <t xml:space="preserve">Veikt starptautisku praksi, lai paaugstinātu Bauskas rajona padomes speciālistu profesionālās kompetences un veicinātu viņu personīgo pilnveidi un konkurētspēju darba tirgū.                             </t>
    </r>
    <r>
      <rPr>
        <b/>
        <i/>
        <sz val="10"/>
        <rFont val="Times New Roman"/>
        <family val="1"/>
      </rPr>
      <t xml:space="preserve">Datums: </t>
    </r>
    <r>
      <rPr>
        <sz val="10"/>
        <rFont val="Times New Roman"/>
        <family val="1"/>
      </rPr>
      <t xml:space="preserve">03.01.2008.                                        </t>
    </r>
    <r>
      <rPr>
        <b/>
        <i/>
        <sz val="10"/>
        <rFont val="Times New Roman"/>
        <family val="1"/>
      </rPr>
      <t xml:space="preserve">Nr. </t>
    </r>
    <r>
      <rPr>
        <sz val="10"/>
        <rFont val="Times New Roman"/>
        <family val="1"/>
      </rPr>
      <t xml:space="preserve">LLP-LdV-PLM-2007-LV-210, </t>
    </r>
    <r>
      <rPr>
        <b/>
        <i/>
        <sz val="10"/>
        <rFont val="Times New Roman"/>
        <family val="1"/>
      </rPr>
      <t xml:space="preserve">Līgumslēdzējpuses: </t>
    </r>
    <r>
      <rPr>
        <sz val="10"/>
        <rFont val="Times New Roman"/>
        <family val="1"/>
      </rPr>
      <t xml:space="preserve">Bauskas rajona padome (A.Okmanis), Programmas Leonardo da Vinci daļa (D.Dilāne),                                            </t>
    </r>
    <r>
      <rPr>
        <b/>
        <i/>
        <sz val="10"/>
        <rFont val="Times New Roman"/>
        <family val="1"/>
      </rPr>
      <t xml:space="preserve">Ministrija: </t>
    </r>
    <r>
      <rPr>
        <sz val="10"/>
        <rFont val="Times New Roman"/>
        <family val="1"/>
      </rPr>
      <t>IZM</t>
    </r>
  </si>
  <si>
    <r>
      <t xml:space="preserve">Nosaukums: </t>
    </r>
    <r>
      <rPr>
        <sz val="10"/>
        <rFont val="Times New Roman"/>
        <family val="1"/>
      </rPr>
      <t xml:space="preserve">"Vides mantojums"                    </t>
    </r>
    <r>
      <rPr>
        <b/>
        <i/>
        <sz val="10"/>
        <rFont val="Times New Roman"/>
        <family val="1"/>
      </rPr>
      <t xml:space="preserve">Mērķis: </t>
    </r>
    <r>
      <rPr>
        <sz val="10"/>
        <rFont val="Times New Roman"/>
        <family val="1"/>
      </rPr>
      <t xml:space="preserve">Izglītot Bauskas rajona iedživotājus (vietējo sabiedrību) racionālu dabas, cilvēku un materiālo resursu izmantošanā, dabas un kultūras mantojuma attīstībā un saglabāšanā, tādējādi veicinot aktīvu pilsonisko līdzdalību ilgtspējīgas teritorijas attīstībā.                   </t>
    </r>
    <r>
      <rPr>
        <b/>
        <i/>
        <sz val="10"/>
        <rFont val="Times New Roman"/>
        <family val="1"/>
      </rPr>
      <t xml:space="preserve">Datums: </t>
    </r>
    <r>
      <rPr>
        <sz val="10"/>
        <rFont val="Times New Roman"/>
        <family val="1"/>
      </rPr>
      <t xml:space="preserve"> 11.10.2007.                                          </t>
    </r>
    <r>
      <rPr>
        <b/>
        <i/>
        <sz val="10"/>
        <rFont val="Times New Roman"/>
        <family val="1"/>
      </rPr>
      <t>Nr.</t>
    </r>
    <r>
      <rPr>
        <sz val="10"/>
        <rFont val="Times New Roman"/>
        <family val="1"/>
      </rPr>
      <t xml:space="preserve">07-LVA01-GR04-00077-2                            </t>
    </r>
    <r>
      <rPr>
        <b/>
        <i/>
        <sz val="10"/>
        <rFont val="Times New Roman"/>
        <family val="1"/>
      </rPr>
      <t xml:space="preserve">Līgumslēdzējpuses: </t>
    </r>
    <r>
      <rPr>
        <sz val="10"/>
        <rFont val="Times New Roman"/>
        <family val="1"/>
      </rPr>
      <t xml:space="preserve">Bauskas rajona padome (A.Okmanis), Nacionālā aģentūra (A.Prikulis), </t>
    </r>
    <r>
      <rPr>
        <b/>
        <i/>
        <sz val="10"/>
        <rFont val="Times New Roman"/>
        <family val="1"/>
      </rPr>
      <t xml:space="preserve">Ministrija: </t>
    </r>
    <r>
      <rPr>
        <sz val="10"/>
        <rFont val="Times New Roman"/>
        <family val="1"/>
      </rPr>
      <t xml:space="preserve">IZM       </t>
    </r>
  </si>
  <si>
    <r>
      <t xml:space="preserve">Nosaukums: </t>
    </r>
    <r>
      <rPr>
        <sz val="10"/>
        <rFont val="Times New Roman"/>
        <family val="1"/>
      </rPr>
      <t xml:space="preserve">"Bērnu rotaļu un spēļu laukumu ierīkošana pašvaldībās, 2008"                    </t>
    </r>
    <r>
      <rPr>
        <b/>
        <i/>
        <sz val="10"/>
        <rFont val="Times New Roman"/>
        <family val="1"/>
      </rPr>
      <t xml:space="preserve">Mērķis: </t>
    </r>
    <r>
      <rPr>
        <sz val="10"/>
        <rFont val="Times New Roman"/>
        <family val="1"/>
      </rPr>
      <t xml:space="preserve">Izveidot bērnu rotaļu un atpūtas laukumu Svitenes pašvaldībā.                      </t>
    </r>
    <r>
      <rPr>
        <b/>
        <i/>
        <sz val="10"/>
        <rFont val="Times New Roman"/>
        <family val="1"/>
      </rPr>
      <t xml:space="preserve">Datums: </t>
    </r>
    <r>
      <rPr>
        <sz val="10"/>
        <rFont val="Times New Roman"/>
        <family val="1"/>
      </rPr>
      <t xml:space="preserve"> 10.04.2008.                               </t>
    </r>
    <r>
      <rPr>
        <b/>
        <i/>
        <sz val="10"/>
        <rFont val="Times New Roman"/>
        <family val="1"/>
      </rPr>
      <t>Nr.</t>
    </r>
    <r>
      <rPr>
        <sz val="10"/>
        <rFont val="Times New Roman"/>
        <family val="1"/>
      </rPr>
      <t xml:space="preserve">2.1.3./57                            </t>
    </r>
    <r>
      <rPr>
        <b/>
        <i/>
        <sz val="10"/>
        <rFont val="Times New Roman"/>
        <family val="1"/>
      </rPr>
      <t xml:space="preserve">Līgumslēdzējpuses: </t>
    </r>
    <r>
      <rPr>
        <sz val="10"/>
        <rFont val="Times New Roman"/>
        <family val="1"/>
      </rPr>
      <t xml:space="preserve">Bauskas rajona padome, LR Bērnu un ģimenes lietu ministrija </t>
    </r>
    <r>
      <rPr>
        <b/>
        <i/>
        <sz val="10"/>
        <rFont val="Times New Roman"/>
        <family val="1"/>
      </rPr>
      <t xml:space="preserve">Ministrija: </t>
    </r>
    <r>
      <rPr>
        <sz val="10"/>
        <rFont val="Times New Roman"/>
        <family val="1"/>
      </rPr>
      <t xml:space="preserve">BMG      </t>
    </r>
  </si>
  <si>
    <t>Pils jaunā daļa</t>
  </si>
  <si>
    <t>ekrāns Euroscreen</t>
  </si>
  <si>
    <t>projektors Geha Compact 220</t>
  </si>
  <si>
    <t>projektora un portatīvā datora galdiņš</t>
  </si>
  <si>
    <t>reklāmas stends</t>
  </si>
  <si>
    <t>Stillet galds bērza lakots (5 gab)</t>
  </si>
  <si>
    <t>saliekamais metāla pakaramais</t>
  </si>
  <si>
    <t>sienas vitrīna - 1 (11 gab)</t>
  </si>
  <si>
    <t>sienas vitrīna - 2 (14 gab)</t>
  </si>
  <si>
    <t>vertikālā vitrīna (2 gab)</t>
  </si>
  <si>
    <t>podestrs ar stikla pārsegu (8 gab)</t>
  </si>
  <si>
    <t>podestrs (2 gab)</t>
  </si>
  <si>
    <t>muzeja kases-veikala iekārta</t>
  </si>
  <si>
    <t>koncertu-konfereņču zāles audio aprīkojums</t>
  </si>
  <si>
    <t>Kopā:</t>
  </si>
  <si>
    <t>16 gs 70-to gadu tērpi (5 gab)</t>
  </si>
  <si>
    <t>apavu pāris (2 gab)</t>
  </si>
  <si>
    <t>trauki, cepamās  formas, galda piederumi, paplātes</t>
  </si>
  <si>
    <t>fajansa pīpju atdarinājums</t>
  </si>
  <si>
    <t>spēļu galdiņš ar metam kauliņiem</t>
  </si>
  <si>
    <t>pakaramais</t>
  </si>
  <si>
    <t>podests (4 gab)</t>
  </si>
  <si>
    <t>sienas planšetes (2 gab)</t>
  </si>
  <si>
    <t xml:space="preserve"> svečturi (2 gab)</t>
  </si>
  <si>
    <t>Twiggy krēsls</t>
  </si>
  <si>
    <t>ugunskura trijkājis</t>
  </si>
  <si>
    <r>
      <t xml:space="preserve">Nosaukums: </t>
    </r>
    <r>
      <rPr>
        <sz val="10"/>
        <rFont val="Times New Roman"/>
        <family val="1"/>
      </rPr>
      <t xml:space="preserve">"Bērnu un rotaļu laukumu ierīkošana pašvaldībās, 2007"                    </t>
    </r>
    <r>
      <rPr>
        <b/>
        <i/>
        <sz val="10"/>
        <rFont val="Times New Roman"/>
        <family val="1"/>
      </rPr>
      <t xml:space="preserve">Mērķis: </t>
    </r>
    <r>
      <rPr>
        <sz val="10"/>
        <rFont val="Times New Roman"/>
        <family val="1"/>
      </rPr>
      <t xml:space="preserve">Izveidot bērnu rotaļu un atpūtas laukumus Brunavas un Vecumnieku pašvaldībās.                                                     </t>
    </r>
    <r>
      <rPr>
        <b/>
        <i/>
        <sz val="10"/>
        <rFont val="Times New Roman"/>
        <family val="1"/>
      </rPr>
      <t xml:space="preserve">Datums: </t>
    </r>
    <r>
      <rPr>
        <sz val="10"/>
        <rFont val="Times New Roman"/>
        <family val="1"/>
      </rPr>
      <t xml:space="preserve"> 08.10.2007.                                 </t>
    </r>
    <r>
      <rPr>
        <b/>
        <i/>
        <sz val="10"/>
        <rFont val="Times New Roman"/>
        <family val="1"/>
      </rPr>
      <t>Nr.</t>
    </r>
    <r>
      <rPr>
        <sz val="10"/>
        <rFont val="Times New Roman"/>
        <family val="1"/>
      </rPr>
      <t xml:space="preserve">2.1.1/282                          </t>
    </r>
    <r>
      <rPr>
        <b/>
        <i/>
        <sz val="10"/>
        <rFont val="Times New Roman"/>
        <family val="1"/>
      </rPr>
      <t xml:space="preserve">Līgumslēdzējpuses: </t>
    </r>
    <r>
      <rPr>
        <sz val="10"/>
        <rFont val="Times New Roman"/>
        <family val="1"/>
      </rPr>
      <t xml:space="preserve">Bauskas rajona padome,  LR Bērnu un ģimenes lietu ministrija, </t>
    </r>
    <r>
      <rPr>
        <b/>
        <i/>
        <sz val="10"/>
        <rFont val="Times New Roman"/>
        <family val="1"/>
      </rPr>
      <t xml:space="preserve">Ministrija: </t>
    </r>
    <r>
      <rPr>
        <sz val="10"/>
        <rFont val="Times New Roman"/>
        <family val="1"/>
      </rPr>
      <t xml:space="preserve">BMG       </t>
    </r>
  </si>
  <si>
    <r>
      <t xml:space="preserve">Nosaukums: </t>
    </r>
    <r>
      <rPr>
        <sz val="10"/>
        <rFont val="Times New Roman"/>
        <family val="1"/>
      </rPr>
      <t xml:space="preserve">"Basketbola grozu uzstādīšana pašvaldībās"                                                 </t>
    </r>
    <r>
      <rPr>
        <b/>
        <i/>
        <sz val="10"/>
        <rFont val="Times New Roman"/>
        <family val="1"/>
      </rPr>
      <t xml:space="preserve">Mērķis: </t>
    </r>
    <r>
      <rPr>
        <sz val="10"/>
        <rFont val="Times New Roman"/>
        <family val="1"/>
      </rPr>
      <t xml:space="preserve">Uzstādīt basketbola grozus 5 pašvaldībās, kurās iedzīvotāju skaits darbaspējas vecumā ir līdz 2000 (Dāviņos, Mežotnē, Rundālē, Svitenē, Viesturos). </t>
    </r>
    <r>
      <rPr>
        <b/>
        <i/>
        <sz val="10"/>
        <rFont val="Times New Roman"/>
        <family val="1"/>
      </rPr>
      <t xml:space="preserve">Datums: </t>
    </r>
    <r>
      <rPr>
        <sz val="10"/>
        <rFont val="Times New Roman"/>
        <family val="1"/>
      </rPr>
      <t xml:space="preserve"> 24.07.2007.                               </t>
    </r>
    <r>
      <rPr>
        <b/>
        <i/>
        <sz val="10"/>
        <rFont val="Times New Roman"/>
        <family val="1"/>
      </rPr>
      <t>Nr.</t>
    </r>
    <r>
      <rPr>
        <sz val="10"/>
        <rFont val="Times New Roman"/>
        <family val="1"/>
      </rPr>
      <t xml:space="preserve">2.1.2/192                        </t>
    </r>
    <r>
      <rPr>
        <b/>
        <i/>
        <sz val="10"/>
        <rFont val="Times New Roman"/>
        <family val="1"/>
      </rPr>
      <t xml:space="preserve">Līgumslēdzējpuses: </t>
    </r>
    <r>
      <rPr>
        <sz val="10"/>
        <rFont val="Times New Roman"/>
        <family val="1"/>
      </rPr>
      <t xml:space="preserve">Bauskas rajona padome, LR Bērnu un ģimenes lietu ministrija, </t>
    </r>
    <r>
      <rPr>
        <b/>
        <i/>
        <sz val="10"/>
        <rFont val="Times New Roman"/>
        <family val="1"/>
      </rPr>
      <t xml:space="preserve">Ministrija: </t>
    </r>
    <r>
      <rPr>
        <sz val="10"/>
        <rFont val="Times New Roman"/>
        <family val="1"/>
      </rPr>
      <t xml:space="preserve">BMG      </t>
    </r>
  </si>
  <si>
    <r>
      <t xml:space="preserve">Nosaukums: </t>
    </r>
    <r>
      <rPr>
        <sz val="10"/>
        <rFont val="Times New Roman"/>
        <family val="1"/>
      </rPr>
      <t xml:space="preserve">"Bērnu un rotaļu laukumu ierīkošana pašvaldībās, 2006"                    </t>
    </r>
    <r>
      <rPr>
        <b/>
        <i/>
        <sz val="10"/>
        <rFont val="Times New Roman"/>
        <family val="1"/>
      </rPr>
      <t xml:space="preserve">Mērķis: </t>
    </r>
    <r>
      <rPr>
        <sz val="10"/>
        <rFont val="Times New Roman"/>
        <family val="1"/>
      </rPr>
      <t xml:space="preserve">Izveidot bērnu rotaļu un atpūtas laukumus Dāviņu un Rundāles pašvaldībās. </t>
    </r>
    <r>
      <rPr>
        <b/>
        <i/>
        <sz val="10"/>
        <rFont val="Times New Roman"/>
        <family val="1"/>
      </rPr>
      <t xml:space="preserve">Datums: </t>
    </r>
    <r>
      <rPr>
        <sz val="10"/>
        <rFont val="Times New Roman"/>
        <family val="1"/>
      </rPr>
      <t xml:space="preserve"> 02.06.2006.                                             </t>
    </r>
    <r>
      <rPr>
        <b/>
        <i/>
        <sz val="10"/>
        <rFont val="Times New Roman"/>
        <family val="1"/>
      </rPr>
      <t xml:space="preserve">Nr. </t>
    </r>
    <r>
      <rPr>
        <sz val="10"/>
        <rFont val="Times New Roman"/>
        <family val="1"/>
      </rPr>
      <t xml:space="preserve">2.1/136                          </t>
    </r>
    <r>
      <rPr>
        <b/>
        <i/>
        <sz val="10"/>
        <rFont val="Times New Roman"/>
        <family val="1"/>
      </rPr>
      <t xml:space="preserve">Līgumslēdzējpuses: </t>
    </r>
    <r>
      <rPr>
        <sz val="10"/>
        <rFont val="Times New Roman"/>
        <family val="1"/>
      </rPr>
      <t xml:space="preserve">Bauskas rajona padome, LR Bērnu un ģimenes lietu ministrija, </t>
    </r>
    <r>
      <rPr>
        <b/>
        <i/>
        <sz val="10"/>
        <rFont val="Times New Roman"/>
        <family val="1"/>
      </rPr>
      <t xml:space="preserve">Ministrija: </t>
    </r>
    <r>
      <rPr>
        <sz val="10"/>
        <rFont val="Times New Roman"/>
        <family val="1"/>
      </rPr>
      <t xml:space="preserve">BMG       </t>
    </r>
  </si>
  <si>
    <r>
      <t xml:space="preserve">Nosaukums: </t>
    </r>
    <r>
      <rPr>
        <sz val="10"/>
        <rFont val="Times New Roman"/>
        <family val="1"/>
      </rPr>
      <t xml:space="preserve">"Bērnu rotaļu un spēļu laukumu ierīkošana pašvaldībās, 2005"                    </t>
    </r>
    <r>
      <rPr>
        <b/>
        <i/>
        <sz val="10"/>
        <rFont val="Times New Roman"/>
        <family val="1"/>
      </rPr>
      <t xml:space="preserve">Mērķis: </t>
    </r>
    <r>
      <rPr>
        <sz val="10"/>
        <rFont val="Times New Roman"/>
        <family val="1"/>
      </rPr>
      <t xml:space="preserve">Izveidot bērnu rotaļu un atpūtas laukumus Griķu pamatskolā, Mežotnes pamatskolā, Vecsaules pamatskolā, Iecavas internātpamtskolā, Bauskas Kristīgajā pamatskolā, Bārbeles pagastā..                    </t>
    </r>
    <r>
      <rPr>
        <b/>
        <i/>
        <sz val="10"/>
        <rFont val="Times New Roman"/>
        <family val="1"/>
      </rPr>
      <t xml:space="preserve">Datums: </t>
    </r>
    <r>
      <rPr>
        <sz val="10"/>
        <rFont val="Times New Roman"/>
        <family val="1"/>
      </rPr>
      <t xml:space="preserve"> 18.03.2005.                                    </t>
    </r>
    <r>
      <rPr>
        <b/>
        <i/>
        <sz val="10"/>
        <rFont val="Times New Roman"/>
        <family val="1"/>
      </rPr>
      <t>Nr.</t>
    </r>
    <r>
      <rPr>
        <sz val="10"/>
        <rFont val="Times New Roman"/>
        <family val="1"/>
      </rPr>
      <t xml:space="preserve">2.1/48                             </t>
    </r>
    <r>
      <rPr>
        <b/>
        <i/>
        <sz val="10"/>
        <rFont val="Times New Roman"/>
        <family val="1"/>
      </rPr>
      <t xml:space="preserve">Līgumslēdzējpuses: </t>
    </r>
    <r>
      <rPr>
        <sz val="10"/>
        <rFont val="Times New Roman"/>
        <family val="1"/>
      </rPr>
      <t xml:space="preserve">Bauskas rajona padome, LR Bērnu un ģimenes lietu ministrija,  </t>
    </r>
    <r>
      <rPr>
        <b/>
        <i/>
        <sz val="10"/>
        <rFont val="Times New Roman"/>
        <family val="1"/>
      </rPr>
      <t xml:space="preserve">Ministrija: </t>
    </r>
    <r>
      <rPr>
        <sz val="10"/>
        <rFont val="Times New Roman"/>
        <family val="1"/>
      </rPr>
      <t xml:space="preserve">BMG       </t>
    </r>
  </si>
  <si>
    <r>
      <t xml:space="preserve">Nosaukums: </t>
    </r>
    <r>
      <rPr>
        <sz val="10"/>
        <rFont val="Times New Roman"/>
        <family val="1"/>
      </rPr>
      <t xml:space="preserve">"Bērnu rotaļu un spēļu laukumu ierīkošana pašvaldībās, 2004"                    </t>
    </r>
    <r>
      <rPr>
        <b/>
        <i/>
        <sz val="10"/>
        <rFont val="Times New Roman"/>
        <family val="1"/>
      </rPr>
      <t xml:space="preserve">Mērķis: </t>
    </r>
    <r>
      <rPr>
        <sz val="10"/>
        <rFont val="Times New Roman"/>
        <family val="1"/>
      </rPr>
      <t xml:space="preserve">Izveidot bērnu rotaļu un spēļu laukumus PII "Lācītis" Gailīšu pagastā, Dzimtmisas pamatskolā un Īslīces pagastā. </t>
    </r>
    <r>
      <rPr>
        <b/>
        <i/>
        <sz val="10"/>
        <rFont val="Times New Roman"/>
        <family val="1"/>
      </rPr>
      <t xml:space="preserve">Datums: </t>
    </r>
    <r>
      <rPr>
        <sz val="10"/>
        <rFont val="Times New Roman"/>
        <family val="1"/>
      </rPr>
      <t xml:space="preserve"> 25.03.2004.                                            </t>
    </r>
    <r>
      <rPr>
        <b/>
        <i/>
        <sz val="10"/>
        <rFont val="Times New Roman"/>
        <family val="1"/>
      </rPr>
      <t xml:space="preserve">Nr. </t>
    </r>
    <r>
      <rPr>
        <sz val="10"/>
        <rFont val="Times New Roman"/>
        <family val="1"/>
      </rPr>
      <t xml:space="preserve">VP1.6/40                         </t>
    </r>
    <r>
      <rPr>
        <b/>
        <i/>
        <sz val="10"/>
        <rFont val="Times New Roman"/>
        <family val="1"/>
      </rPr>
      <t xml:space="preserve">Līgumslēdzējpuses: </t>
    </r>
    <r>
      <rPr>
        <sz val="10"/>
        <rFont val="Times New Roman"/>
        <family val="1"/>
      </rPr>
      <t xml:space="preserve">Bauskas rajona padome, LR Bērnu un ģimenes lietu ministrija  </t>
    </r>
    <r>
      <rPr>
        <b/>
        <i/>
        <sz val="10"/>
        <rFont val="Times New Roman"/>
        <family val="1"/>
      </rPr>
      <t xml:space="preserve">Ministrija: </t>
    </r>
    <r>
      <rPr>
        <sz val="10"/>
        <rFont val="Times New Roman"/>
        <family val="1"/>
      </rPr>
      <t xml:space="preserve">BMG       </t>
    </r>
  </si>
  <si>
    <r>
      <t xml:space="preserve">Nosaukums: </t>
    </r>
    <r>
      <rPr>
        <sz val="10"/>
        <rFont val="Times New Roman"/>
        <family val="1"/>
      </rPr>
      <t xml:space="preserve">"Darba un atpūtas nometņu organizēšana bērniem, 2003"                    </t>
    </r>
    <r>
      <rPr>
        <b/>
        <i/>
        <sz val="10"/>
        <rFont val="Times New Roman"/>
        <family val="1"/>
      </rPr>
      <t xml:space="preserve">Mērķis: </t>
    </r>
    <r>
      <rPr>
        <sz val="10"/>
        <rFont val="Times New Roman"/>
        <family val="1"/>
      </rPr>
      <t xml:space="preserve">Organizēt darba un atpūtas nometni īsāku par 7 dienām 40 riska grupu bērniem vai bērniem ar invaliditāti.                                   </t>
    </r>
    <r>
      <rPr>
        <b/>
        <i/>
        <sz val="10"/>
        <rFont val="Times New Roman"/>
        <family val="1"/>
      </rPr>
      <t xml:space="preserve">Datums: </t>
    </r>
    <r>
      <rPr>
        <sz val="10"/>
        <rFont val="Times New Roman"/>
        <family val="1"/>
      </rPr>
      <t xml:space="preserve"> 21.08.2003.                                       </t>
    </r>
    <r>
      <rPr>
        <b/>
        <i/>
        <sz val="10"/>
        <rFont val="Times New Roman"/>
        <family val="1"/>
      </rPr>
      <t xml:space="preserve">Nr. </t>
    </r>
    <r>
      <rPr>
        <sz val="10"/>
        <rFont val="Times New Roman"/>
        <family val="1"/>
      </rPr>
      <t xml:space="preserve">2.5./28                                   </t>
    </r>
    <r>
      <rPr>
        <b/>
        <i/>
        <sz val="10"/>
        <rFont val="Times New Roman"/>
        <family val="1"/>
      </rPr>
      <t xml:space="preserve">Līgumslēdzējpuses: </t>
    </r>
    <r>
      <rPr>
        <sz val="10"/>
        <rFont val="Times New Roman"/>
        <family val="1"/>
      </rPr>
      <t xml:space="preserve">Bauskas rajona padome, LR Bērnu un ģimenes lietu ministrija  </t>
    </r>
    <r>
      <rPr>
        <b/>
        <i/>
        <sz val="10"/>
        <rFont val="Times New Roman"/>
        <family val="1"/>
      </rPr>
      <t xml:space="preserve">Ministrija: </t>
    </r>
    <r>
      <rPr>
        <sz val="10"/>
        <rFont val="Times New Roman"/>
        <family val="1"/>
      </rPr>
      <t xml:space="preserve">BMG       </t>
    </r>
  </si>
  <si>
    <t>85484,37*****</t>
  </si>
  <si>
    <t>149361,41******</t>
  </si>
  <si>
    <t>Veikt  pieredzes apmaiņu 2 dalībniekiem  (Dagnijai Ludrikai un Ingai Bērziņai) Spānijā - 19.04.09. - 02.05.09. un nodrošināt atskaišu nodošanu.</t>
  </si>
  <si>
    <t>Faktiski 2009. -162 322,00 Ls,  2010.gada 13 396,00 - Ls</t>
  </si>
  <si>
    <r>
      <t xml:space="preserve">Dokumenti, kas saistīti ar projekta īstenošanu, rezultātiem un piešķirtā finansējuma izlietojumu glabājami              5 gadus              pēc gala maksājuma veikšanas. Glabāt līdz 01.07.2021. </t>
    </r>
    <r>
      <rPr>
        <b/>
        <sz val="10"/>
        <rFont val="Times New Roman"/>
        <family val="1"/>
      </rPr>
      <t>Līguma saistošie pienākumi</t>
    </r>
  </si>
  <si>
    <t>Faktiski 2009. -58 579,00 Ls,  2010.gada 41 991,00 - Ls</t>
  </si>
  <si>
    <r>
      <t xml:space="preserve">Nosaukums: </t>
    </r>
    <r>
      <rPr>
        <sz val="10"/>
        <rFont val="Times New Roman"/>
        <family val="1"/>
      </rPr>
      <t xml:space="preserve">"Vēsturisko amatu renesanse un moderno tehnoloģiju sintēze 15.gs Bauskas cietokšņa drupu konservācijā"                    </t>
    </r>
    <r>
      <rPr>
        <b/>
        <i/>
        <sz val="10"/>
        <rFont val="Times New Roman"/>
        <family val="1"/>
      </rPr>
      <t>Mērķis:I</t>
    </r>
    <r>
      <rPr>
        <sz val="10"/>
        <rFont val="Times New Roman"/>
        <family val="1"/>
      </rPr>
      <t>zpildot praktiskus 15.gs. cietokšņa drupu konservācijas pirmā etetapa darbus, pārbaudīt izstrādātās konservācijas metodes un tehnoloģijas, veikt restauratoru apmācību, veicināt nozares profesionāļu pieredzes apmaiņu, tādejādi radot pamatu vēsturisko amatu renesansei kultūras pieminekļu aprūpē</t>
    </r>
    <r>
      <rPr>
        <b/>
        <i/>
        <sz val="10"/>
        <rFont val="Times New Roman"/>
        <family val="1"/>
      </rPr>
      <t xml:space="preserve"> Datums:</t>
    </r>
    <r>
      <rPr>
        <i/>
        <sz val="10"/>
        <rFont val="Times New Roman"/>
        <family val="1"/>
      </rPr>
      <t>12</t>
    </r>
    <r>
      <rPr>
        <sz val="10"/>
        <rFont val="Times New Roman"/>
        <family val="1"/>
      </rPr>
      <t>.12.2001</t>
    </r>
    <r>
      <rPr>
        <b/>
        <i/>
        <sz val="10"/>
        <rFont val="Times New Roman"/>
        <family val="1"/>
      </rPr>
      <t>.</t>
    </r>
    <r>
      <rPr>
        <sz val="10"/>
        <rFont val="Times New Roman"/>
        <family val="1"/>
      </rPr>
      <t xml:space="preserve">                                       </t>
    </r>
    <r>
      <rPr>
        <b/>
        <i/>
        <sz val="10"/>
        <rFont val="Times New Roman"/>
        <family val="1"/>
      </rPr>
      <t>Nr.</t>
    </r>
    <r>
      <rPr>
        <sz val="10"/>
        <rFont val="Times New Roman"/>
        <family val="1"/>
      </rPr>
      <t>CLT 2001/A1/LV - 214</t>
    </r>
    <r>
      <rPr>
        <b/>
        <i/>
        <sz val="10"/>
        <rFont val="Times New Roman"/>
        <family val="1"/>
      </rPr>
      <t xml:space="preserve">                                                    Līgumslēdzējpuses: </t>
    </r>
    <r>
      <rPr>
        <sz val="10"/>
        <rFont val="Times New Roman"/>
        <family val="1"/>
      </rPr>
      <t xml:space="preserve">EK un Bauskas pils      </t>
    </r>
  </si>
  <si>
    <t>Prognozētās 1 gada izmaksas</t>
  </si>
  <si>
    <t>04.02.2006.- 18.02.2006.</t>
  </si>
  <si>
    <t>1. Projekti, kuru īstenošana pabeigta laikposmā no 2000.gada līdz 2007.gadam (ieskaitot)</t>
  </si>
  <si>
    <t>Nr.p.k.</t>
  </si>
  <si>
    <t>Projekta nosaukums un mērķis, līguma noslēgšanas datums, numurs un līgumslēdzēja institūcija</t>
  </si>
  <si>
    <t>Projekta īstenošanas termiņš</t>
  </si>
  <si>
    <t>no finanšu instrumenta</t>
  </si>
  <si>
    <t>no valsts budžeta</t>
  </si>
  <si>
    <t>finansējuma apmērs</t>
  </si>
  <si>
    <t>pašvaldības nosaukums</t>
  </si>
  <si>
    <t>saistību apmērs (latos)</t>
  </si>
  <si>
    <t>saistību laika periods pēc projekta īstenošanas</t>
  </si>
  <si>
    <t>kad plāno nodot (datums)</t>
  </si>
  <si>
    <t>saistības</t>
  </si>
  <si>
    <t>dokumentāciju</t>
  </si>
  <si>
    <t>mantu (norādot kādu)</t>
  </si>
  <si>
    <t>no pašvaldības līdzfinansējuma</t>
  </si>
  <si>
    <t>finansējums (latos)</t>
  </si>
  <si>
    <t>saistības, ko rajona pašvaldība uzņēmusies ar projekta īstenošanas līgumu par projekta radīto vērtību uzturēšanu/saglabāšanu</t>
  </si>
  <si>
    <t>Konstatējošā daļa</t>
  </si>
  <si>
    <t>Lēmumu daļa</t>
  </si>
  <si>
    <t>kurai pašvaldībai vai plānošanas reģionam plāno nodot</t>
  </si>
  <si>
    <t>II Struktūrfondu, Norvēģijas, Šveices instrumenta, INTERREG, 3.mērķa projekti (t.sk.dokumentācija)</t>
  </si>
  <si>
    <t>1.</t>
  </si>
  <si>
    <t>03.12.2001.-30.11.2002.</t>
  </si>
  <si>
    <t>Bauskas rajona padome</t>
  </si>
  <si>
    <t>01.01.2007.-31.12.2007.</t>
  </si>
  <si>
    <t>30.06.2006-29.11.2007.</t>
  </si>
  <si>
    <t>01.02.2007.- 30.11.2007.</t>
  </si>
  <si>
    <t>01.07.2006.-31.05.2007.</t>
  </si>
  <si>
    <t>01.07.2008.-30.06.2010.</t>
  </si>
  <si>
    <t>30.04.2008- 2011.</t>
  </si>
  <si>
    <t>02.11.2006.-31.10.2008.</t>
  </si>
  <si>
    <t>Bauskas rajona padome                    VAS Privatizācijas aģentūra</t>
  </si>
  <si>
    <t>01.08.2008.-31.07.2010.</t>
  </si>
  <si>
    <t>INTERREG</t>
  </si>
  <si>
    <t>STRUKTŪRFONDU (EIROPAS SOCIĀLAIS FONDS)</t>
  </si>
  <si>
    <t>STRUKTŪRFONDU (EIROPAS REĢIONĀLĀS ATTĪSTĪBAS FONDS)</t>
  </si>
  <si>
    <t>NORVĒĢIJAS INSTRUMENTS</t>
  </si>
  <si>
    <t>11.2008. - 11.2010.</t>
  </si>
  <si>
    <t>01.2009. - 07.2010.</t>
  </si>
  <si>
    <t>EIROPAS SOCIĀLAIS FONDS</t>
  </si>
  <si>
    <t>41029,70 (Bauskas RP), 17634,77 (līdzfinansētāji)</t>
  </si>
  <si>
    <t>CULTURE  2000</t>
  </si>
  <si>
    <r>
      <t>Nosaukums</t>
    </r>
    <r>
      <rPr>
        <i/>
        <sz val="10"/>
        <rFont val="Times New Roman"/>
        <family val="1"/>
      </rPr>
      <t>:</t>
    </r>
    <r>
      <rPr>
        <sz val="10"/>
        <rFont val="Times New Roman"/>
        <family val="1"/>
      </rPr>
      <t xml:space="preserve">"Vēsturisko amatu renesanse un moderno tehnoloģiju sintēze 15.gs. Bauskas cietokšņa drupu konservācijā" </t>
    </r>
    <r>
      <rPr>
        <b/>
        <i/>
        <sz val="10"/>
        <rFont val="Times New Roman"/>
        <family val="1"/>
      </rPr>
      <t>Mērķis</t>
    </r>
    <r>
      <rPr>
        <b/>
        <sz val="10"/>
        <rFont val="Times New Roman"/>
        <family val="1"/>
      </rPr>
      <t>:</t>
    </r>
    <r>
      <rPr>
        <sz val="10"/>
        <rFont val="Times New Roman"/>
        <family val="1"/>
      </rPr>
      <t xml:space="preserve"> Veikt vispusīgu drupu izpēti un izstrādāt detalizētu drupu konservācijas projektu, veikt drupu konservāciju. </t>
    </r>
    <r>
      <rPr>
        <b/>
        <i/>
        <sz val="10"/>
        <rFont val="Times New Roman"/>
        <family val="1"/>
      </rPr>
      <t>Datums</t>
    </r>
    <r>
      <rPr>
        <sz val="10"/>
        <rFont val="Times New Roman"/>
        <family val="1"/>
      </rPr>
      <t xml:space="preserve">: 20.12.2001., </t>
    </r>
    <r>
      <rPr>
        <b/>
        <i/>
        <sz val="10"/>
        <rFont val="Times New Roman"/>
        <family val="1"/>
      </rPr>
      <t>Nr.</t>
    </r>
    <r>
      <rPr>
        <sz val="10"/>
        <rFont val="Times New Roman"/>
        <family val="1"/>
      </rPr>
      <t xml:space="preserve"> CLT2001/A1/LV-214, </t>
    </r>
    <r>
      <rPr>
        <b/>
        <i/>
        <sz val="10"/>
        <rFont val="Times New Roman"/>
        <family val="1"/>
      </rPr>
      <t xml:space="preserve">Līgumslēdzējpuses: </t>
    </r>
    <r>
      <rPr>
        <sz val="10"/>
        <rFont val="Times New Roman"/>
        <family val="1"/>
      </rPr>
      <t>Bauskas rajona padome</t>
    </r>
  </si>
  <si>
    <t>19.01.2006.-31.12.2007.</t>
  </si>
  <si>
    <t>01.09.2006.-29.12.2007.</t>
  </si>
  <si>
    <t>Lietvedības un grāmatvedības dokumentācija jāsaglabā vismaz 5 gadus pēc projekta realizācijas.</t>
  </si>
  <si>
    <t>149361,42**</t>
  </si>
  <si>
    <t>26357,9**</t>
  </si>
  <si>
    <t xml:space="preserve">Projekta "Bauskas pils iekļaušanas kultūrtūrisma apritē" īstenošanas </t>
  </si>
  <si>
    <t>Izmaksu postenis</t>
  </si>
  <si>
    <t>mēnesī</t>
  </si>
  <si>
    <t xml:space="preserve">Darba algas </t>
  </si>
  <si>
    <t>Speciālists kultūras pasākumu organizātors</t>
  </si>
  <si>
    <t>kasieres 2darbinieki</t>
  </si>
  <si>
    <t>zāles uzraugi =3x 180</t>
  </si>
  <si>
    <t>inženieris -saimnieks</t>
  </si>
  <si>
    <t>apkopējas =3x180</t>
  </si>
  <si>
    <t>sētnieks (pagalmā)</t>
  </si>
  <si>
    <t>sargs</t>
  </si>
  <si>
    <t>Kopā darba algas</t>
  </si>
  <si>
    <t>VSAOI</t>
  </si>
  <si>
    <t>elektroenerģija</t>
  </si>
  <si>
    <t>gāze 4.167 kbm x 382.53</t>
  </si>
  <si>
    <t>ūdens  2.2 kbm x 30 dn x 0.605x1.05</t>
  </si>
  <si>
    <t>kanalizācija 2.2x30x33.50x1.05</t>
  </si>
  <si>
    <t>saimnieciskie materiāli telpu uzkopšanai</t>
  </si>
  <si>
    <t>atkritumu izvešana</t>
  </si>
  <si>
    <t>citi pakalpojumi (mājas lapas uzturēšana, apsardzes signalizācijas, sakaru u.c. pakalpojumi)</t>
  </si>
  <si>
    <t>Kopā paredzamās izmaksas mēnesī</t>
  </si>
  <si>
    <t xml:space="preserve">Gadā </t>
  </si>
  <si>
    <t>Ja gāzi rēķina 6 mēn. , tad</t>
  </si>
  <si>
    <t>Projekta rezultātā radītās vērtības</t>
  </si>
  <si>
    <t>(paredzamās)</t>
  </si>
  <si>
    <t>Jaunās pils restaurētā daļa</t>
  </si>
  <si>
    <t>Veikala -kases telpas aprīkojums, pakaramie</t>
  </si>
  <si>
    <t>konferenču telpas aprīkojums un mēbeles</t>
  </si>
  <si>
    <t>Vitrīnas muzeja ekspozīcijām</t>
  </si>
  <si>
    <t>Kultūrvēsturiskās programmas tērpi un rekvizīti</t>
  </si>
  <si>
    <t>Mājas lapa</t>
  </si>
  <si>
    <t>rezultātā radīto vērtību uzturēšanas izmaksu kalkulācija 1 gadam</t>
  </si>
  <si>
    <t>01.06.2007.-31.08.2008.</t>
  </si>
  <si>
    <t>LEONARDO DA VINCI</t>
  </si>
  <si>
    <t>GRUNDTVIG</t>
  </si>
  <si>
    <t>01.09.2006. - 31.08.2008.</t>
  </si>
  <si>
    <t>Lietvedības un grāmatvedības dokumentācija jāsaglabā vismaz 10 gadus pēc projekta realizācijas. Glabāt līdz 31.12.2016.</t>
  </si>
  <si>
    <t xml:space="preserve">Lietvedības un grāmatvedības dokumentācija jāsaglabā vismaz 10 gadus pēc projekta realizācijas. Galbāt līdz 31.12.2016.                                                                                         </t>
  </si>
  <si>
    <t>Visus ar līgumu saistītos oriģinālos dokumentus glabāt līdz 18.02.2011.</t>
  </si>
  <si>
    <t xml:space="preserve">Visus ar līgumu saistītos oriģinālos dokumentus glabāt līdz 31.08.2013. </t>
  </si>
  <si>
    <t>Partnerības līguma saistošie noteikumi</t>
  </si>
  <si>
    <t>MŪŽIZGLĪTĪBAS PROGRAMMA/LEONARDO</t>
  </si>
  <si>
    <t>31.08.2008.- 02.05.2009.</t>
  </si>
  <si>
    <r>
      <t xml:space="preserve">Ar līgumizpildi saistītā dokumentācija glabājama līdz 31.12.2021. </t>
    </r>
    <r>
      <rPr>
        <b/>
        <sz val="10"/>
        <rFont val="Times New Roman"/>
        <family val="1"/>
      </rPr>
      <t>**Mērķstipendiju projektā plānotās darbības</t>
    </r>
  </si>
  <si>
    <t>**Mērķstipendiju projektā plānotās darbības</t>
  </si>
  <si>
    <t>* Partnerības līgumā saistošie pienākumi:</t>
  </si>
  <si>
    <r>
      <t xml:space="preserve">Tiks slēgts patapinājuma līgums ar Zemgales Plānošanas reģionu projekta darbības laikā (uz 20.10.2008. vēl tiek veikts iepirkums)        </t>
    </r>
    <r>
      <rPr>
        <b/>
        <sz val="10"/>
        <rFont val="Times New Roman"/>
        <family val="1"/>
      </rPr>
      <t>*Partnerības līguma saistošie pienākumi</t>
    </r>
  </si>
  <si>
    <r>
      <t>Dokumenti, kas saistīti ar projekta īstenošanu, rezultātiem un piešķirtā finansējuma izlietojumu glabājami 5 gadus pēc gala maksājuma veikšanas. Glabāt līdz 02.05.2014.</t>
    </r>
    <r>
      <rPr>
        <b/>
        <sz val="10"/>
        <rFont val="Times New Roman"/>
        <family val="1"/>
      </rPr>
      <t>***Līguma saistošie pienākumi</t>
    </r>
  </si>
  <si>
    <t>**** Līguma saistošie pienākumi</t>
  </si>
  <si>
    <t xml:space="preserve">Saņēmējam šā līguma ietvaros ir jāīsteno 12 starptautiskās mobilitātes; </t>
  </si>
  <si>
    <t>Izveidot  ūdens mācību takas modeli Bauskas rajonā; Izstrādāt profesionālās ievirzes mācību metodiskos materiālus latviešu un angļu valodās.</t>
  </si>
  <si>
    <t>***Līguma saistošie pienākumi</t>
  </si>
  <si>
    <t>29.09.2005.- 23.10.2005.</t>
  </si>
  <si>
    <t xml:space="preserve">Finanšu instruments 9698,70  </t>
  </si>
  <si>
    <t xml:space="preserve">Finanšu instruments 5095,33  </t>
  </si>
  <si>
    <t>14.10.2006.-20.11.2006.</t>
  </si>
  <si>
    <t>Visus ar līgumu saistītos oriģinālos dokumentus glabāt līdz 20.11.2011.</t>
  </si>
  <si>
    <t>Visus ar līgumu saistītos oriģinālos dokumentus glabāt līdz 23.10.2010.</t>
  </si>
  <si>
    <t>04.02.2007. - 18.02.2007.</t>
  </si>
  <si>
    <t xml:space="preserve">Visus ar līgumu saistītos oriģinālos dokumentus glabāt līdz 18.02.2012. </t>
  </si>
  <si>
    <t>03.02.2008.- 26.04.2008.</t>
  </si>
  <si>
    <t xml:space="preserve">Visus ar līgumu saistītos oriģinālos dokumentus glabāt līdz 26.04.2013. </t>
  </si>
  <si>
    <t>Finanšu instruments 8504</t>
  </si>
  <si>
    <t>Finanšu instruments 5904</t>
  </si>
  <si>
    <t>Finanšu instruments 11103</t>
  </si>
  <si>
    <t>VALSTS PROGRAMMA</t>
  </si>
  <si>
    <t>10.04.2008. - 11.08.2008.</t>
  </si>
  <si>
    <t>Valsts budžets 1000</t>
  </si>
  <si>
    <t xml:space="preserve">Visus ar līgumu saistītos oriģinālos dokumentus glabāt līdz 11.08.2013. </t>
  </si>
  <si>
    <t>08.10.2007.-15.12.2007.</t>
  </si>
  <si>
    <t>Valsts budžets 2000</t>
  </si>
  <si>
    <t xml:space="preserve">Visus ar līgumu saistītos oriģinālos dokumentus glabāt līdz 15.12.2012. </t>
  </si>
  <si>
    <t>24.07.2007.-01.09.2007.</t>
  </si>
  <si>
    <t>Valsts budžets 2500</t>
  </si>
  <si>
    <t>Visus ar līgumu saistītos oriģinālos dokumentus glabāt līdz 01.09.2011.</t>
  </si>
  <si>
    <t>02.06.2006.-01.08.2008.</t>
  </si>
  <si>
    <t>Visus ar līgumu saistītos oriģinālos dokumentus glabāt līdz 01.08. 2011.</t>
  </si>
  <si>
    <t>18.03.2005.-01.10.2005.</t>
  </si>
  <si>
    <t xml:space="preserve">Visus ar līgumu saistītos oriģinālos dokumentus glabāt līdz 01.10.2010. </t>
  </si>
  <si>
    <t>25.03.2004.-01.10.2004.</t>
  </si>
  <si>
    <t>Visus ar līgumu saistītos oriģinālos dokumentus glabāt līdz 01.10.2009.</t>
  </si>
  <si>
    <t>21.08.2003.-01.11.2003.</t>
  </si>
  <si>
    <t>Visus ar līgumu saistītos oriģinālos dokumentus glabāt līdz 01.11.2008.</t>
  </si>
  <si>
    <t>Projekta nosaukums un mērķis. Iesniegšanas datums un izstitūcijas nosaukums, kurā iesniegts projekts</t>
  </si>
  <si>
    <t>plānotais finansējums (latos)</t>
  </si>
  <si>
    <t>kad plāno nodot</t>
  </si>
  <si>
    <t>Finanšu instruments 3166,43</t>
  </si>
  <si>
    <t>Finanšu instruments 6713</t>
  </si>
  <si>
    <t>01.2009. -07.2010.</t>
  </si>
  <si>
    <t>Finanšu instruments 42225,72  valsts budžets 5630,9</t>
  </si>
  <si>
    <t>Lietvedības un grāmatvedības dokumentācijuglabāt līdz 2013. gadam.   Projektā īstenoto aktivitāšu dok. glabāt līdz 12.06.2011.</t>
  </si>
  <si>
    <t>Piešķirts 6114,39 Faktiski iztērēts 3166,43</t>
  </si>
  <si>
    <t>Finanšu instruments 5268,17 Valsts budžets 1756,39</t>
  </si>
  <si>
    <t>Finanšu instruments 9422,11 Valsts budžets 3104,7</t>
  </si>
  <si>
    <t>Finanšu instruments 14961,28 Valsts budžets 4987,09</t>
  </si>
  <si>
    <t>Finanšu instruments  4017,31 Valsts budžets 1339,11</t>
  </si>
  <si>
    <t>budžets:    177 000,00  izpilde:        176 009,27</t>
  </si>
  <si>
    <t>budžets:   23 600,00  izpilde:     23 467,90</t>
  </si>
  <si>
    <t>budžets:    35 4000,00  izpilde:      35 201,86</t>
  </si>
  <si>
    <r>
      <t xml:space="preserve">uz 09.12.08.: </t>
    </r>
    <r>
      <rPr>
        <sz val="10"/>
        <rFont val="Times New Roman"/>
        <family val="1"/>
      </rPr>
      <t>ERAF finansējums-143 000,61 valsts budžets     19 066,76</t>
    </r>
  </si>
  <si>
    <t>budžets: 138139,68</t>
  </si>
  <si>
    <t xml:space="preserve">budžets: 112059,45                                      1499053,00 </t>
  </si>
  <si>
    <r>
      <t xml:space="preserve">uz 09.12.08.: </t>
    </r>
    <r>
      <rPr>
        <sz val="10"/>
        <rFont val="Times New Roman"/>
        <family val="1"/>
      </rPr>
      <t>ERAF finansējums-1 076 687,19 valsts budžets     107 668,72</t>
    </r>
  </si>
  <si>
    <t xml:space="preserve">budžets:        1 381 396, 80 </t>
  </si>
  <si>
    <r>
      <t xml:space="preserve">Finansējums </t>
    </r>
    <r>
      <rPr>
        <sz val="10"/>
        <rFont val="Times New Roman"/>
        <family val="1"/>
      </rPr>
      <t xml:space="preserve"> netiek saņemts</t>
    </r>
  </si>
  <si>
    <t>Finanšu instruments 22792</t>
  </si>
  <si>
    <t>Piešķirts 5165,61</t>
  </si>
  <si>
    <t>Piešķirts 14056,08</t>
  </si>
  <si>
    <t>Faktiski 06.08.2008. (80%)-4132 2009.g.maijā (20%)-1033,61</t>
  </si>
  <si>
    <t>Faktiski 15.10.2008. (80%)-11245 2010.gada septembrī (20%)-2811,08</t>
  </si>
  <si>
    <t>Lietvedības un grāmatvedības dokumentāciju glabāt līdz 2013 gadam tehniski ekonomiskais pamatojums jeb investīciju projekts (īpašuma tiesības) līdz 12.02.2012.</t>
  </si>
  <si>
    <t>Lietvedības un grāmatvedības dokumentāciju glabāt līdz 2013.gadam</t>
  </si>
  <si>
    <t>−</t>
  </si>
  <si>
    <t>─</t>
  </si>
  <si>
    <t>05.2009. - 04.2011.</t>
  </si>
  <si>
    <t>12.12.2001. - 01.02.2003.</t>
  </si>
  <si>
    <t>Bauskas rajona padome, Valsts Kūltūrkapitāla fonda līdzekļi, Valsts Kultūras pieminekļu aizsardzības inspekcija, Bauskas pilsētas Dome</t>
  </si>
  <si>
    <t>Visus ar līgumu saistītos oriģinālos dokumentus glabāt līdz 01.02.2013.</t>
  </si>
  <si>
    <t>31.08.2009.</t>
  </si>
  <si>
    <t>EIROPAS KOMISIJAS PROGRAMMA "Kultūra 2000"</t>
  </si>
  <si>
    <t>Bauskas RP; Stelpes PP;             Gailīšu PP;           Dāviņu PP; Vecumnieku PP; Rundāles PP;  Īslīces PP;   Bārbeles PP;   Iecavas ND; Vecsaules PP; Svitenes PP; Viesturu PP; Brunavas PP; Skrīveru PP;              Iršu PP;          Staburaga PP; Sunākstes PP; Jaunjelgavas PD; Vietalvas PP; Pilskalnes PP</t>
  </si>
  <si>
    <r>
      <t>Nosaukums</t>
    </r>
    <r>
      <rPr>
        <i/>
        <sz val="10"/>
        <rFont val="Times New Roman"/>
        <family val="1"/>
      </rPr>
      <t>:</t>
    </r>
    <r>
      <rPr>
        <sz val="10"/>
        <rFont val="Times New Roman"/>
        <family val="1"/>
      </rPr>
      <t xml:space="preserve"> „Publisko interneta pieejas punktu  izveide Bauskas un Aizkraukles rajonos"                 </t>
    </r>
    <r>
      <rPr>
        <b/>
        <i/>
        <sz val="10"/>
        <rFont val="Times New Roman"/>
        <family val="1"/>
      </rPr>
      <t xml:space="preserve">Mērķi:                                                                             </t>
    </r>
    <r>
      <rPr>
        <b/>
        <sz val="10"/>
        <rFont val="Times New Roman"/>
        <family val="1"/>
      </rPr>
      <t xml:space="preserve">1. </t>
    </r>
    <r>
      <rPr>
        <sz val="10"/>
        <rFont val="Times New Roman"/>
        <family val="1"/>
      </rPr>
      <t xml:space="preserve">Veicināt sabiedriskā sektora sniegto pakalpojumu pieejamību un kvalitāti, veidojot publiskos interneta pieejas punktus.                           </t>
    </r>
    <r>
      <rPr>
        <b/>
        <sz val="10"/>
        <rFont val="Times New Roman"/>
        <family val="1"/>
      </rPr>
      <t>2.</t>
    </r>
    <r>
      <rPr>
        <sz val="10"/>
        <rFont val="Times New Roman"/>
        <family val="1"/>
      </rPr>
      <t xml:space="preserve"> Izveidot  interneta piekļuves punktus 13 vietās Bauskas rajonā un  7 vietās Aizkraukles rajonā.          </t>
    </r>
    <r>
      <rPr>
        <b/>
        <sz val="10"/>
        <rFont val="Times New Roman"/>
        <family val="1"/>
      </rPr>
      <t>3.</t>
    </r>
    <r>
      <rPr>
        <sz val="10"/>
        <rFont val="Times New Roman"/>
        <family val="1"/>
      </rPr>
      <t xml:space="preserve"> Uzturēt projekta laikā izveidotos 20 piekļuves punktus vismaz 7 gadus (tai skaitā 2 gadus projekta darbības laikā un 5 gadus pēc projekta beigām).     </t>
    </r>
    <r>
      <rPr>
        <b/>
        <sz val="10"/>
        <rFont val="Times New Roman"/>
        <family val="1"/>
      </rPr>
      <t xml:space="preserve">                                                               Datums</t>
    </r>
    <r>
      <rPr>
        <sz val="10"/>
        <rFont val="Times New Roman"/>
        <family val="1"/>
      </rPr>
      <t xml:space="preserve">: 01.06.2007.                                   </t>
    </r>
    <r>
      <rPr>
        <b/>
        <sz val="10"/>
        <rFont val="Times New Roman"/>
        <family val="1"/>
      </rPr>
      <t xml:space="preserve">           Līguma </t>
    </r>
    <r>
      <rPr>
        <b/>
        <i/>
        <sz val="10"/>
        <rFont val="Times New Roman"/>
        <family val="1"/>
      </rPr>
      <t>Nr.</t>
    </r>
    <r>
      <rPr>
        <i/>
        <sz val="10"/>
        <rFont val="Times New Roman"/>
        <family val="1"/>
      </rPr>
      <t xml:space="preserve">: </t>
    </r>
    <r>
      <rPr>
        <sz val="10"/>
        <rFont val="Times New Roman"/>
        <family val="1"/>
      </rPr>
      <t xml:space="preserve">VPD1/ERAF/CFLA/05/APK/1.3.2./000026/011       </t>
    </r>
    <r>
      <rPr>
        <i/>
        <sz val="10"/>
        <rFont val="Times New Roman"/>
        <family val="1"/>
      </rPr>
      <t xml:space="preserve">Līgumslēdzēja puses:        </t>
    </r>
    <r>
      <rPr>
        <sz val="10"/>
        <rFont val="Times New Roman"/>
        <family val="1"/>
      </rPr>
      <t xml:space="preserve">                                                    Centrālā finanšu un līgumu aģentūra (A.Eberhards), Bauskas rajona padome (A.Okmanis),                                                     </t>
    </r>
    <r>
      <rPr>
        <b/>
        <i/>
        <sz val="10"/>
        <rFont val="Times New Roman"/>
        <family val="1"/>
      </rPr>
      <t xml:space="preserve">Ministrija: </t>
    </r>
    <r>
      <rPr>
        <sz val="10"/>
        <rFont val="Times New Roman"/>
        <family val="1"/>
      </rPr>
      <t>RAPLM</t>
    </r>
  </si>
</sst>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sz val="10"/>
      <name val="Times New Roman"/>
      <family val="1"/>
    </font>
    <font>
      <b/>
      <sz val="10"/>
      <name val="Times New Roman"/>
      <family val="1"/>
    </font>
    <font>
      <b/>
      <sz val="11"/>
      <name val="Times New Roman"/>
      <family val="1"/>
    </font>
    <font>
      <sz val="8"/>
      <name val="Arial"/>
      <family val="0"/>
    </font>
    <font>
      <i/>
      <sz val="10"/>
      <name val="Times New Roman"/>
      <family val="1"/>
    </font>
    <font>
      <b/>
      <i/>
      <sz val="10"/>
      <name val="Times New Roman"/>
      <family val="1"/>
    </font>
    <font>
      <sz val="8"/>
      <name val="Times New Roman"/>
      <family val="1"/>
    </font>
    <font>
      <b/>
      <i/>
      <sz val="8"/>
      <name val="Times New Roman"/>
      <family val="1"/>
    </font>
    <font>
      <sz val="10"/>
      <color indexed="10"/>
      <name val="Times New Roman"/>
      <family val="1"/>
    </font>
    <font>
      <sz val="9"/>
      <name val="Times New Roman"/>
      <family val="1"/>
    </font>
    <font>
      <b/>
      <sz val="9"/>
      <name val="Times New Roman"/>
      <family val="1"/>
    </font>
    <font>
      <sz val="9"/>
      <name val="Arial"/>
      <family val="0"/>
    </font>
    <font>
      <b/>
      <sz val="9"/>
      <name val="Arial"/>
      <family val="2"/>
    </font>
    <font>
      <u val="single"/>
      <sz val="10"/>
      <name val="Times New Roman"/>
      <family val="1"/>
    </font>
    <font>
      <b/>
      <sz val="8"/>
      <name val="Arial"/>
      <family val="2"/>
    </font>
    <font>
      <i/>
      <sz val="9"/>
      <name val="Times New Roman"/>
      <family val="1"/>
    </font>
    <font>
      <b/>
      <i/>
      <sz val="9"/>
      <name val="Times New Roman"/>
      <family val="1"/>
    </font>
    <font>
      <b/>
      <sz val="12"/>
      <name val="Times New Roman"/>
      <family val="1"/>
    </font>
    <font>
      <sz val="11"/>
      <name val="Times New Roman"/>
      <family val="1"/>
    </font>
    <font>
      <b/>
      <sz val="11"/>
      <name val="Arial"/>
      <family val="0"/>
    </font>
    <font>
      <sz val="11"/>
      <name val="Arial"/>
      <family val="0"/>
    </font>
    <font>
      <b/>
      <sz val="10"/>
      <color indexed="10"/>
      <name val="Times New Roman"/>
      <family val="1"/>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0"/>
    </font>
    <font>
      <sz val="10"/>
      <color indexed="8"/>
      <name val="Times New Roman"/>
      <family val="0"/>
    </font>
    <font>
      <b/>
      <i/>
      <sz val="10"/>
      <color indexed="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128">
    <xf numFmtId="0" fontId="0" fillId="0" borderId="0" xfId="0" applyAlignment="1">
      <alignment/>
    </xf>
    <xf numFmtId="0" fontId="1"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2" fillId="0" borderId="0" xfId="0" applyFont="1" applyAlignment="1">
      <alignment/>
    </xf>
    <xf numFmtId="0" fontId="6" fillId="0" borderId="10" xfId="0" applyFont="1" applyBorder="1" applyAlignment="1">
      <alignment wrapText="1"/>
    </xf>
    <xf numFmtId="0" fontId="1" fillId="0" borderId="0" xfId="0" applyFont="1" applyBorder="1" applyAlignment="1">
      <alignment/>
    </xf>
    <xf numFmtId="0" fontId="7" fillId="0" borderId="10" xfId="0" applyFont="1" applyBorder="1" applyAlignment="1">
      <alignment wrapText="1"/>
    </xf>
    <xf numFmtId="0" fontId="4" fillId="0" borderId="0" xfId="0" applyFont="1" applyAlignment="1">
      <alignment/>
    </xf>
    <xf numFmtId="0" fontId="7" fillId="0" borderId="10" xfId="0" applyFont="1" applyBorder="1" applyAlignment="1">
      <alignment/>
    </xf>
    <xf numFmtId="0" fontId="8" fillId="0" borderId="10" xfId="0" applyFont="1" applyBorder="1" applyAlignment="1">
      <alignment wrapText="1"/>
    </xf>
    <xf numFmtId="0" fontId="7" fillId="0" borderId="0" xfId="0" applyFont="1" applyBorder="1" applyAlignment="1">
      <alignment/>
    </xf>
    <xf numFmtId="0" fontId="1" fillId="0" borderId="0" xfId="0" applyFont="1" applyBorder="1" applyAlignment="1">
      <alignment horizontal="center"/>
    </xf>
    <xf numFmtId="0" fontId="1" fillId="0" borderId="11" xfId="0" applyFont="1" applyBorder="1" applyAlignment="1">
      <alignment/>
    </xf>
    <xf numFmtId="0" fontId="6" fillId="0" borderId="11" xfId="0" applyFont="1" applyBorder="1" applyAlignment="1">
      <alignment wrapText="1"/>
    </xf>
    <xf numFmtId="0" fontId="1" fillId="0" borderId="11" xfId="0" applyFont="1" applyBorder="1" applyAlignment="1">
      <alignment wrapText="1"/>
    </xf>
    <xf numFmtId="0" fontId="1" fillId="0" borderId="0" xfId="0" applyFont="1" applyAlignment="1">
      <alignment horizontal="left"/>
    </xf>
    <xf numFmtId="0" fontId="1" fillId="0" borderId="0" xfId="0" applyFont="1" applyBorder="1" applyAlignment="1">
      <alignment horizontal="left"/>
    </xf>
    <xf numFmtId="3" fontId="1" fillId="0" borderId="0" xfId="0" applyNumberFormat="1" applyFont="1" applyAlignment="1">
      <alignment/>
    </xf>
    <xf numFmtId="0" fontId="6" fillId="0" borderId="0" xfId="0" applyFont="1" applyAlignment="1">
      <alignment/>
    </xf>
    <xf numFmtId="0" fontId="1" fillId="0" borderId="0" xfId="0" applyFont="1" applyAlignment="1">
      <alignment/>
    </xf>
    <xf numFmtId="0" fontId="2" fillId="0" borderId="12"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0" fillId="0" borderId="10" xfId="0" applyFont="1" applyBorder="1" applyAlignment="1">
      <alignment horizontal="center"/>
    </xf>
    <xf numFmtId="0" fontId="15" fillId="0" borderId="10"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wrapText="1"/>
    </xf>
    <xf numFmtId="4" fontId="1" fillId="0" borderId="10" xfId="0" applyNumberFormat="1" applyFont="1" applyBorder="1" applyAlignment="1">
      <alignment horizontal="center" wrapText="1"/>
    </xf>
    <xf numFmtId="43" fontId="1" fillId="0" borderId="10" xfId="42" applyFont="1" applyBorder="1" applyAlignment="1">
      <alignment horizontal="center" wrapText="1"/>
    </xf>
    <xf numFmtId="4" fontId="14" fillId="0" borderId="10" xfId="0" applyNumberFormat="1" applyFont="1" applyBorder="1" applyAlignment="1">
      <alignment horizontal="center" wrapText="1"/>
    </xf>
    <xf numFmtId="0" fontId="14" fillId="0" borderId="10" xfId="0" applyFont="1" applyBorder="1" applyAlignment="1">
      <alignment horizontal="center" wrapText="1"/>
    </xf>
    <xf numFmtId="0" fontId="1" fillId="0" borderId="10" xfId="0" applyFont="1" applyBorder="1" applyAlignment="1">
      <alignment horizontal="left" wrapText="1"/>
    </xf>
    <xf numFmtId="0" fontId="1" fillId="0" borderId="10" xfId="0" applyNumberFormat="1" applyFont="1" applyBorder="1" applyAlignment="1">
      <alignment horizontal="center" wrapText="1"/>
    </xf>
    <xf numFmtId="0" fontId="2" fillId="0" borderId="10" xfId="0" applyFont="1" applyBorder="1" applyAlignment="1">
      <alignment horizontal="center"/>
    </xf>
    <xf numFmtId="0" fontId="1" fillId="0" borderId="15" xfId="0" applyFont="1" applyBorder="1" applyAlignment="1">
      <alignment horizontal="center" wrapText="1"/>
    </xf>
    <xf numFmtId="0" fontId="3" fillId="0" borderId="0" xfId="0" applyFont="1" applyAlignment="1">
      <alignment/>
    </xf>
    <xf numFmtId="0" fontId="19" fillId="0" borderId="0" xfId="0" applyFont="1" applyAlignment="1">
      <alignment/>
    </xf>
    <xf numFmtId="0" fontId="3" fillId="0" borderId="0" xfId="0" applyFont="1" applyAlignment="1">
      <alignment/>
    </xf>
    <xf numFmtId="0" fontId="2" fillId="0" borderId="10" xfId="0" applyFont="1" applyFill="1" applyBorder="1" applyAlignment="1">
      <alignment/>
    </xf>
    <xf numFmtId="3" fontId="2" fillId="0" borderId="10" xfId="0" applyNumberFormat="1" applyFont="1" applyBorder="1" applyAlignment="1">
      <alignment/>
    </xf>
    <xf numFmtId="3" fontId="1" fillId="0" borderId="10" xfId="0" applyNumberFormat="1" applyFont="1" applyBorder="1" applyAlignment="1">
      <alignment/>
    </xf>
    <xf numFmtId="0" fontId="6" fillId="0" borderId="10" xfId="0" applyFont="1" applyBorder="1" applyAlignment="1">
      <alignment wrapText="1"/>
    </xf>
    <xf numFmtId="4" fontId="1" fillId="0" borderId="10" xfId="0" applyNumberFormat="1" applyFont="1" applyBorder="1" applyAlignment="1">
      <alignment wrapText="1"/>
    </xf>
    <xf numFmtId="0" fontId="0" fillId="0" borderId="0" xfId="0" applyFont="1" applyBorder="1" applyAlignment="1">
      <alignment/>
    </xf>
    <xf numFmtId="0" fontId="0" fillId="0" borderId="10" xfId="0" applyFont="1" applyBorder="1" applyAlignment="1">
      <alignment/>
    </xf>
    <xf numFmtId="0" fontId="0" fillId="0" borderId="0" xfId="0" applyFont="1" applyAlignment="1">
      <alignment/>
    </xf>
    <xf numFmtId="0" fontId="5" fillId="0" borderId="10" xfId="0" applyFont="1" applyBorder="1" applyAlignment="1">
      <alignment wrapText="1"/>
    </xf>
    <xf numFmtId="0" fontId="6" fillId="0" borderId="10" xfId="0" applyFont="1" applyBorder="1" applyAlignment="1">
      <alignment horizontal="left" wrapText="1"/>
    </xf>
    <xf numFmtId="0" fontId="1" fillId="0" borderId="0" xfId="0" applyFont="1" applyAlignment="1">
      <alignment horizontal="left" wrapText="1"/>
    </xf>
    <xf numFmtId="0" fontId="0" fillId="0" borderId="16" xfId="0" applyFont="1" applyBorder="1" applyAlignment="1">
      <alignment horizontal="center"/>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xf>
    <xf numFmtId="0" fontId="2" fillId="0" borderId="10" xfId="0" applyFont="1" applyBorder="1" applyAlignment="1">
      <alignment horizontal="center" wrapText="1"/>
    </xf>
    <xf numFmtId="0" fontId="9" fillId="0" borderId="0" xfId="0" applyFont="1" applyAlignment="1">
      <alignment/>
    </xf>
    <xf numFmtId="0" fontId="9" fillId="0" borderId="0" xfId="0" applyFont="1" applyBorder="1" applyAlignment="1">
      <alignment/>
    </xf>
    <xf numFmtId="0" fontId="22" fillId="0" borderId="0" xfId="0" applyFont="1" applyBorder="1" applyAlignment="1">
      <alignment/>
    </xf>
    <xf numFmtId="0" fontId="22" fillId="0" borderId="0" xfId="0" applyFont="1" applyAlignment="1">
      <alignment/>
    </xf>
    <xf numFmtId="0" fontId="1" fillId="0" borderId="0" xfId="0" applyFont="1" applyAlignment="1">
      <alignment wrapText="1"/>
    </xf>
    <xf numFmtId="0" fontId="14" fillId="0" borderId="10" xfId="0" applyFont="1" applyBorder="1" applyAlignment="1">
      <alignment horizontal="left" wrapText="1"/>
    </xf>
    <xf numFmtId="0" fontId="14" fillId="0" borderId="10" xfId="0" applyNumberFormat="1" applyFont="1" applyBorder="1" applyAlignment="1">
      <alignment wrapText="1"/>
    </xf>
    <xf numFmtId="0" fontId="2" fillId="0" borderId="10" xfId="0" applyFont="1" applyBorder="1" applyAlignment="1">
      <alignment/>
    </xf>
    <xf numFmtId="0" fontId="23" fillId="0" borderId="0" xfId="0" applyFont="1" applyAlignment="1">
      <alignment/>
    </xf>
    <xf numFmtId="0" fontId="1" fillId="0" borderId="17" xfId="0" applyFont="1" applyBorder="1" applyAlignment="1">
      <alignment horizontal="center" wrapText="1"/>
    </xf>
    <xf numFmtId="0" fontId="1" fillId="0" borderId="16"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11" xfId="0" applyFont="1" applyBorder="1" applyAlignment="1">
      <alignment horizontal="center" wrapText="1"/>
    </xf>
    <xf numFmtId="0" fontId="1" fillId="0" borderId="20" xfId="0"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horizontal="center"/>
    </xf>
    <xf numFmtId="0" fontId="1" fillId="0" borderId="19" xfId="0" applyFont="1" applyBorder="1" applyAlignment="1">
      <alignment horizontal="center"/>
    </xf>
    <xf numFmtId="0" fontId="2"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2" fillId="0" borderId="12"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1" fillId="0" borderId="12" xfId="0" applyFont="1" applyBorder="1" applyAlignment="1">
      <alignment wrapText="1"/>
    </xf>
    <xf numFmtId="0" fontId="1" fillId="0" borderId="14" xfId="0" applyFont="1" applyBorder="1" applyAlignment="1">
      <alignment wrapText="1"/>
    </xf>
    <xf numFmtId="0" fontId="1" fillId="0" borderId="15" xfId="0" applyFont="1" applyBorder="1" applyAlignment="1">
      <alignment horizontal="center" wrapText="1"/>
    </xf>
    <xf numFmtId="0" fontId="1" fillId="0" borderId="21" xfId="0" applyFont="1" applyBorder="1" applyAlignment="1">
      <alignment horizontal="center" wrapText="1"/>
    </xf>
    <xf numFmtId="0" fontId="18" fillId="0" borderId="0" xfId="0" applyFont="1" applyAlignment="1">
      <alignment horizontal="center"/>
    </xf>
    <xf numFmtId="0" fontId="1" fillId="0" borderId="10" xfId="0" applyFont="1" applyBorder="1" applyAlignment="1">
      <alignment/>
    </xf>
    <xf numFmtId="0" fontId="1" fillId="0" borderId="22" xfId="0" applyFont="1" applyBorder="1" applyAlignment="1">
      <alignment horizontal="center"/>
    </xf>
    <xf numFmtId="0" fontId="2" fillId="0" borderId="10"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wrapText="1"/>
    </xf>
    <xf numFmtId="0" fontId="0" fillId="0" borderId="10" xfId="0" applyBorder="1" applyAlignment="1">
      <alignment/>
    </xf>
    <xf numFmtId="0" fontId="2" fillId="0" borderId="0" xfId="0" applyFont="1" applyBorder="1" applyAlignment="1">
      <alignment horizontal="left" wrapText="1"/>
    </xf>
    <xf numFmtId="0" fontId="1" fillId="0" borderId="0" xfId="0" applyFont="1" applyBorder="1" applyAlignment="1">
      <alignment/>
    </xf>
    <xf numFmtId="0" fontId="1" fillId="0" borderId="10" xfId="0" applyFont="1" applyBorder="1" applyAlignment="1">
      <alignment horizontal="center" wrapText="1"/>
    </xf>
    <xf numFmtId="0" fontId="0" fillId="0" borderId="10" xfId="0" applyBorder="1" applyAlignment="1">
      <alignment horizontal="center" wrapText="1"/>
    </xf>
    <xf numFmtId="0" fontId="2" fillId="0" borderId="10"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xf>
    <xf numFmtId="0" fontId="1" fillId="0" borderId="0" xfId="0" applyFont="1" applyAlignment="1">
      <alignment/>
    </xf>
    <xf numFmtId="0" fontId="1" fillId="0" borderId="0" xfId="0" applyFont="1" applyAlignment="1">
      <alignment wrapText="1"/>
    </xf>
    <xf numFmtId="0" fontId="1" fillId="0" borderId="0" xfId="0" applyFont="1" applyBorder="1" applyAlignment="1">
      <alignment horizontal="left" wrapText="1"/>
    </xf>
    <xf numFmtId="0" fontId="1" fillId="0" borderId="0" xfId="0" applyFont="1" applyAlignment="1">
      <alignment horizontal="left" wrapText="1"/>
    </xf>
    <xf numFmtId="0" fontId="2" fillId="0" borderId="0" xfId="0" applyFont="1" applyAlignment="1">
      <alignment horizontal="left" wrapText="1"/>
    </xf>
    <xf numFmtId="0" fontId="1" fillId="0" borderId="11" xfId="0" applyFont="1" applyBorder="1" applyAlignment="1">
      <alignment horizontal="center"/>
    </xf>
    <xf numFmtId="0" fontId="0" fillId="0" borderId="22"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10" xfId="0" applyFont="1" applyBorder="1" applyAlignment="1">
      <alignment horizontal="center"/>
    </xf>
    <xf numFmtId="0" fontId="10" fillId="0" borderId="0" xfId="0" applyFont="1" applyAlignment="1">
      <alignment horizontal="left" wrapText="1"/>
    </xf>
    <xf numFmtId="0" fontId="11" fillId="0" borderId="0" xfId="0" applyFont="1" applyAlignment="1">
      <alignment horizontal="left"/>
    </xf>
    <xf numFmtId="0" fontId="10" fillId="0" borderId="0" xfId="0" applyFont="1" applyAlignment="1">
      <alignment horizontal="left"/>
    </xf>
    <xf numFmtId="0" fontId="1" fillId="0" borderId="0" xfId="0" applyFont="1" applyAlignment="1">
      <alignment/>
    </xf>
    <xf numFmtId="0" fontId="12" fillId="0" borderId="0" xfId="0" applyFont="1" applyAlignment="1">
      <alignment horizontal="left" wrapText="1"/>
    </xf>
    <xf numFmtId="0" fontId="13" fillId="0" borderId="0" xfId="0" applyFont="1" applyAlignment="1">
      <alignment horizontal="left"/>
    </xf>
    <xf numFmtId="0" fontId="0" fillId="0" borderId="10" xfId="0" applyFont="1" applyBorder="1" applyAlignment="1">
      <alignment horizontal="center" wrapText="1"/>
    </xf>
    <xf numFmtId="0" fontId="1" fillId="0" borderId="22" xfId="0" applyFont="1" applyBorder="1" applyAlignment="1">
      <alignment horizontal="center" wrapText="1"/>
    </xf>
    <xf numFmtId="0" fontId="1" fillId="0" borderId="20" xfId="0" applyFont="1" applyBorder="1" applyAlignment="1">
      <alignment horizontal="center" wrapText="1"/>
    </xf>
    <xf numFmtId="0" fontId="2" fillId="0" borderId="21" xfId="0" applyFont="1" applyBorder="1" applyAlignment="1">
      <alignment horizontal="center"/>
    </xf>
    <xf numFmtId="0" fontId="1" fillId="0" borderId="21" xfId="0" applyFont="1" applyBorder="1" applyAlignment="1">
      <alignment horizontal="center"/>
    </xf>
    <xf numFmtId="0" fontId="3" fillId="0" borderId="18" xfId="0" applyFont="1" applyBorder="1" applyAlignment="1">
      <alignment/>
    </xf>
    <xf numFmtId="0" fontId="21" fillId="0" borderId="18" xfId="0" applyFont="1" applyBorder="1" applyAlignment="1">
      <alignment/>
    </xf>
    <xf numFmtId="0" fontId="21" fillId="0" borderId="0" xfId="0" applyFont="1" applyBorder="1" applyAlignment="1">
      <alignment/>
    </xf>
    <xf numFmtId="0" fontId="0" fillId="0" borderId="22" xfId="0" applyFont="1" applyBorder="1" applyAlignment="1">
      <alignment horizontal="center"/>
    </xf>
    <xf numFmtId="0" fontId="0" fillId="0" borderId="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19050</xdr:rowOff>
    </xdr:from>
    <xdr:to>
      <xdr:col>11</xdr:col>
      <xdr:colOff>619125</xdr:colOff>
      <xdr:row>14</xdr:row>
      <xdr:rowOff>1352550</xdr:rowOff>
    </xdr:to>
    <xdr:sp>
      <xdr:nvSpPr>
        <xdr:cNvPr id="1" name="Text Box 1"/>
        <xdr:cNvSpPr txBox="1">
          <a:spLocks noChangeArrowheads="1"/>
        </xdr:cNvSpPr>
      </xdr:nvSpPr>
      <xdr:spPr>
        <a:xfrm>
          <a:off x="0" y="9972675"/>
          <a:ext cx="10582275" cy="33242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Saistības projekta līgumā (6.punkts Līguma izpilde) ¹
</a:t>
          </a:r>
          <a:r>
            <a:rPr lang="en-US" cap="none" sz="1000" b="0" i="0" u="none" baseline="0">
              <a:solidFill>
                <a:srgbClr val="000000"/>
              </a:solidFill>
              <a:latin typeface="Times New Roman"/>
              <a:ea typeface="Times New Roman"/>
              <a:cs typeface="Times New Roman"/>
            </a:rPr>
            <a:t> 6.6.p. Saņēmējs nodrošina projekta laikā iepirkto pamatlīdzekļu un būvniecības rezultātā radīto vērtību apdrošināšanu pret zaudējumiem vai bojājumiem ugunsgrēka, vētras, postījumu, plūdu vai trešo personu prettiesiskas rīcības gadījumā. Šādu bojājumu gadījumā saņemtā apdrošināšanas atlīdzība ir izmantojama bojātās vērtības atjaunošanai, tomēr gadījumā, ja ar šādu kompensāciju nepietiek, Saņēmējs zaudējumus sedz no saviem līdzekļiem. 
</a:t>
          </a:r>
          <a:r>
            <a:rPr lang="en-US" cap="none" sz="1000" b="0" i="0" u="none" baseline="0">
              <a:solidFill>
                <a:srgbClr val="000000"/>
              </a:solidFill>
              <a:latin typeface="Times New Roman"/>
              <a:ea typeface="Times New Roman"/>
              <a:cs typeface="Times New Roman"/>
            </a:rPr>
            <a:t>          6.7.p. Saņēmējs saņem ERAF līdzfinansējumu, ja ir realizētas projekta aktivitātes saskaņā ar līguma 1.pielikumu un sasniegti projekta mērķi, kā arī ir notikusi 1.pielikumā minēto programmdokumenta papildinājuma pasākumu iznākuma indikatoru: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1) Ieviesti tūrisma infrastruktūras, tūrisma produktu attīstības vai kultūras un vēsturiskā mantojuma saglabāšanas projekti (1 gab.)
</a:t>
          </a:r>
          <a:r>
            <a:rPr lang="en-US" cap="none" sz="1000" b="0" i="0" u="none" baseline="0">
              <a:solidFill>
                <a:srgbClr val="000000"/>
              </a:solidFill>
              <a:latin typeface="Times New Roman"/>
              <a:ea typeface="Times New Roman"/>
              <a:cs typeface="Times New Roman"/>
            </a:rPr>
            <a:t>                2) Izveidoti jauni tūrisma objekti vai produkti (6 gab.)
</a:t>
          </a:r>
          <a:r>
            <a:rPr lang="en-US" cap="none" sz="1000" b="0" i="0" u="none" baseline="0">
              <a:solidFill>
                <a:srgbClr val="000000"/>
              </a:solidFill>
              <a:latin typeface="Times New Roman"/>
              <a:ea typeface="Times New Roman"/>
              <a:cs typeface="Times New Roman"/>
            </a:rPr>
            <a:t>                3) Rekonstruēti un piemēroti apmeklējumiem - kultūras un vēstures pieminekļi (1gab.)
</a:t>
          </a:r>
          <a:r>
            <a:rPr lang="en-US" cap="none" sz="1000" b="0" i="0" u="none" baseline="0">
              <a:solidFill>
                <a:srgbClr val="000000"/>
              </a:solidFill>
              <a:latin typeface="Times New Roman"/>
              <a:ea typeface="Times New Roman"/>
              <a:cs typeface="Times New Roman"/>
            </a:rPr>
            <a:t>                4) Uzstādītas tūrisma informācijas zīmes vai stendi (1 gab.)
</a:t>
          </a:r>
          <a:r>
            <a:rPr lang="en-US" cap="none" sz="1000" b="0" i="0" u="none" baseline="0">
              <a:solidFill>
                <a:srgbClr val="000000"/>
              </a:solidFill>
              <a:latin typeface="Times New Roman"/>
              <a:ea typeface="Times New Roman"/>
              <a:cs typeface="Times New Roman"/>
            </a:rPr>
            <a:t>                5) Iegādātas iekārtas vēsturisko vērtību izstādīšanai (1 kompl.)
</a:t>
          </a:r>
          <a:r>
            <a:rPr lang="en-US" cap="none" sz="1000" b="0" i="0" u="none" baseline="0">
              <a:solidFill>
                <a:srgbClr val="000000"/>
              </a:solidFill>
              <a:latin typeface="Times New Roman"/>
              <a:ea typeface="Times New Roman"/>
              <a:cs typeface="Times New Roman"/>
            </a:rPr>
            <a:t>                6) Izgatavoti tūrisma piedāvājuma reklāmas materiāli (mājas lapa 1 gab., reklāmas bukleti 5000 gab., plakāti  3000 gab.)
</a:t>
          </a:r>
          <a:r>
            <a:rPr lang="en-US" cap="none" sz="1000" b="0" i="0" u="none" baseline="0">
              <a:solidFill>
                <a:srgbClr val="000000"/>
              </a:solidFill>
              <a:latin typeface="Times New Roman"/>
              <a:ea typeface="Times New Roman"/>
              <a:cs typeface="Times New Roman"/>
            </a:rPr>
            <a:t>                7) Infrastruktūras uzlabojumi tūrisma objektam (7 gab.)
</a:t>
          </a:r>
          <a:r>
            <a:rPr lang="en-US" cap="none" sz="1000" b="0" i="0" u="none" baseline="0">
              <a:solidFill>
                <a:srgbClr val="000000"/>
              </a:solidFill>
              <a:latin typeface="Times New Roman"/>
              <a:ea typeface="Times New Roman"/>
              <a:cs typeface="Times New Roman"/>
            </a:rPr>
            <a:t> izpilde līguma 3.3. punktā paredzētajā aktivitāšu izpildes beigu termiņā. 
</a:t>
          </a:r>
          <a:r>
            <a:rPr lang="en-US" cap="none" sz="1000" b="0" i="0" u="none" baseline="0">
              <a:solidFill>
                <a:srgbClr val="000000"/>
              </a:solidFill>
              <a:latin typeface="Times New Roman"/>
              <a:ea typeface="Times New Roman"/>
              <a:cs typeface="Times New Roman"/>
            </a:rPr>
            <a:t>          6.8.p. Saņēmējs veic pilnu projekta grāmatvedības uzskaiti un nodrošina dokumentu uzglabāšanu un to pieejamību līguma 8.33.4. punktā minētajām institūcijām vismaz</a:t>
          </a:r>
          <a:r>
            <a:rPr lang="en-US" cap="none" sz="1000" b="1" i="1" u="none" baseline="0">
              <a:solidFill>
                <a:srgbClr val="000000"/>
              </a:solidFill>
              <a:latin typeface="Times New Roman"/>
              <a:ea typeface="Times New Roman"/>
              <a:cs typeface="Times New Roman"/>
            </a:rPr>
            <a:t> līdz 2016.gada 31.decembrim.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6.15.p. Saņēmējs nodrošina, ka </a:t>
          </a:r>
          <a:r>
            <a:rPr lang="en-US" cap="none" sz="1000" b="1" i="1" u="none" baseline="0">
              <a:solidFill>
                <a:srgbClr val="000000"/>
              </a:solidFill>
              <a:latin typeface="Times New Roman"/>
              <a:ea typeface="Times New Roman"/>
              <a:cs typeface="Times New Roman"/>
            </a:rPr>
            <a:t>projekta īstenošanas gaitā un 5 gadu laikā pēc projekta īstenošanas beigām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1) Netiks veiktas darbības, kas var būtiski izmainīt projekta īstenošanas nosacījumus, mērķus un līdzfinansētās investīcijas;
</a:t>
          </a:r>
          <a:r>
            <a:rPr lang="en-US" cap="none" sz="1000" b="0" i="0" u="none" baseline="0">
              <a:solidFill>
                <a:srgbClr val="000000"/>
              </a:solidFill>
              <a:latin typeface="Times New Roman"/>
              <a:ea typeface="Times New Roman"/>
              <a:cs typeface="Times New Roman"/>
            </a:rPr>
            <a:t>                2) Pamatlīdzekļi, kas radīti vai iepirkti, daļēji vai pilnībā izmantojot ERAF līdzfinansējumu, netiks atsavināti, nodoti citam īpašniekam, pārdoti vai citādi norakstīti (6.7. punkts);
</a:t>
          </a:r>
          <a:r>
            <a:rPr lang="en-US" cap="none" sz="1000" b="0" i="0" u="none" baseline="0">
              <a:solidFill>
                <a:srgbClr val="000000"/>
              </a:solidFill>
              <a:latin typeface="Times New Roman"/>
              <a:ea typeface="Times New Roman"/>
              <a:cs typeface="Times New Roman"/>
            </a:rPr>
            <a:t>                3) Projekta ietvaros ar pievienotās vērtības nodokli neapliekamo darījumu nodrošināšanai iegādātās preces un saņemtos pakalpojumus neizmantos ar pievienotās vērtības nodokli apliekamu darījumu nodrošināšanai.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M63"/>
  <sheetViews>
    <sheetView zoomScalePageLayoutView="0" workbookViewId="0" topLeftCell="A39">
      <selection activeCell="J38" sqref="J38"/>
    </sheetView>
  </sheetViews>
  <sheetFormatPr defaultColWidth="9.140625" defaultRowHeight="12.75"/>
  <cols>
    <col min="1" max="1" width="5.8515625" style="1" customWidth="1"/>
    <col min="2" max="2" width="35.140625" style="1" customWidth="1"/>
    <col min="3" max="3" width="11.421875" style="1" customWidth="1"/>
    <col min="4" max="4" width="9.8515625" style="1" customWidth="1"/>
    <col min="5" max="5" width="9.140625" style="1" customWidth="1"/>
    <col min="6" max="6" width="9.8515625" style="1" customWidth="1"/>
    <col min="7" max="7" width="15.8515625" style="1" customWidth="1"/>
    <col min="8" max="8" width="10.140625" style="1" customWidth="1"/>
    <col min="9" max="9" width="11.8515625" style="1" customWidth="1"/>
    <col min="10" max="10" width="10.421875" style="1" customWidth="1"/>
    <col min="11" max="11" width="11.421875" style="1" customWidth="1"/>
    <col min="12" max="12" width="13.00390625" style="1" customWidth="1"/>
    <col min="13" max="13" width="23.57421875" style="1" customWidth="1"/>
    <col min="14" max="16384" width="9.140625" style="1" customWidth="1"/>
  </cols>
  <sheetData>
    <row r="2" spans="1:13" ht="15.75">
      <c r="A2" s="83" t="s">
        <v>148</v>
      </c>
      <c r="B2" s="83"/>
      <c r="C2" s="83"/>
      <c r="D2" s="83"/>
      <c r="E2" s="83"/>
      <c r="F2" s="83"/>
      <c r="G2" s="83"/>
      <c r="H2" s="83"/>
      <c r="I2" s="83"/>
      <c r="J2" s="83"/>
      <c r="K2" s="83"/>
      <c r="L2" s="83"/>
      <c r="M2" s="83"/>
    </row>
    <row r="3" ht="27.75" customHeight="1"/>
    <row r="4" spans="1:6" ht="12.75" customHeight="1">
      <c r="A4" s="36" t="s">
        <v>128</v>
      </c>
      <c r="B4" s="36"/>
      <c r="C4" s="36"/>
      <c r="D4" s="36"/>
      <c r="E4" s="36"/>
      <c r="F4" s="37"/>
    </row>
    <row r="5" spans="1:13" ht="21" customHeight="1">
      <c r="A5" s="84" t="s">
        <v>129</v>
      </c>
      <c r="B5" s="73" t="s">
        <v>145</v>
      </c>
      <c r="C5" s="74"/>
      <c r="D5" s="74"/>
      <c r="E5" s="74"/>
      <c r="F5" s="74"/>
      <c r="G5" s="74"/>
      <c r="H5" s="74"/>
      <c r="I5" s="75"/>
      <c r="J5" s="86" t="s">
        <v>146</v>
      </c>
      <c r="K5" s="86"/>
      <c r="L5" s="86"/>
      <c r="M5" s="86"/>
    </row>
    <row r="6" spans="1:13" ht="12.75">
      <c r="A6" s="84"/>
      <c r="B6" s="68" t="s">
        <v>130</v>
      </c>
      <c r="C6" s="68" t="s">
        <v>131</v>
      </c>
      <c r="D6" s="87" t="s">
        <v>143</v>
      </c>
      <c r="E6" s="87"/>
      <c r="F6" s="87"/>
      <c r="G6" s="87"/>
      <c r="H6" s="81" t="s">
        <v>144</v>
      </c>
      <c r="I6" s="70"/>
      <c r="J6" s="68" t="s">
        <v>138</v>
      </c>
      <c r="K6" s="81" t="s">
        <v>147</v>
      </c>
      <c r="L6" s="82"/>
      <c r="M6" s="64"/>
    </row>
    <row r="7" spans="1:13" ht="36.75" customHeight="1">
      <c r="A7" s="84"/>
      <c r="B7" s="85"/>
      <c r="C7" s="85"/>
      <c r="D7" s="68" t="s">
        <v>132</v>
      </c>
      <c r="E7" s="68" t="s">
        <v>133</v>
      </c>
      <c r="F7" s="79" t="s">
        <v>142</v>
      </c>
      <c r="G7" s="80"/>
      <c r="H7" s="71"/>
      <c r="I7" s="72"/>
      <c r="J7" s="85"/>
      <c r="K7" s="65"/>
      <c r="L7" s="66"/>
      <c r="M7" s="67"/>
    </row>
    <row r="8" spans="1:13" ht="55.5" customHeight="1">
      <c r="A8" s="84"/>
      <c r="B8" s="69"/>
      <c r="C8" s="69"/>
      <c r="D8" s="69"/>
      <c r="E8" s="69"/>
      <c r="F8" s="27" t="s">
        <v>134</v>
      </c>
      <c r="G8" s="27" t="s">
        <v>135</v>
      </c>
      <c r="H8" s="27" t="s">
        <v>136</v>
      </c>
      <c r="I8" s="27" t="s">
        <v>137</v>
      </c>
      <c r="J8" s="69"/>
      <c r="K8" s="26" t="s">
        <v>139</v>
      </c>
      <c r="L8" s="27" t="s">
        <v>140</v>
      </c>
      <c r="M8" s="27" t="s">
        <v>141</v>
      </c>
    </row>
    <row r="9" spans="1:13" ht="21.75" customHeight="1" hidden="1">
      <c r="A9" s="73" t="s">
        <v>169</v>
      </c>
      <c r="B9" s="74"/>
      <c r="C9" s="74"/>
      <c r="D9" s="74"/>
      <c r="E9" s="74"/>
      <c r="F9" s="74"/>
      <c r="G9" s="74"/>
      <c r="H9" s="74"/>
      <c r="I9" s="74"/>
      <c r="J9" s="74"/>
      <c r="K9" s="74"/>
      <c r="L9" s="74"/>
      <c r="M9" s="75"/>
    </row>
    <row r="10" spans="1:13" ht="120" customHeight="1" hidden="1">
      <c r="A10" s="3" t="s">
        <v>149</v>
      </c>
      <c r="B10" s="5" t="s">
        <v>170</v>
      </c>
      <c r="C10" s="2" t="s">
        <v>150</v>
      </c>
      <c r="D10" s="2">
        <v>57899.11</v>
      </c>
      <c r="E10" s="2"/>
      <c r="F10" s="2" t="s">
        <v>168</v>
      </c>
      <c r="G10" s="2" t="s">
        <v>151</v>
      </c>
      <c r="H10" s="3"/>
      <c r="I10" s="2" t="s">
        <v>173</v>
      </c>
      <c r="J10" s="3"/>
      <c r="K10" s="3"/>
      <c r="L10" s="3"/>
      <c r="M10" s="3"/>
    </row>
    <row r="11" spans="1:13" ht="20.25" customHeight="1">
      <c r="A11" s="73" t="s">
        <v>161</v>
      </c>
      <c r="B11" s="74"/>
      <c r="C11" s="74"/>
      <c r="D11" s="74"/>
      <c r="E11" s="74"/>
      <c r="F11" s="74"/>
      <c r="G11" s="74"/>
      <c r="H11" s="74"/>
      <c r="I11" s="74"/>
      <c r="J11" s="74"/>
      <c r="K11" s="74"/>
      <c r="L11" s="74"/>
      <c r="M11" s="75"/>
    </row>
    <row r="12" spans="1:13" ht="244.5" customHeight="1">
      <c r="A12" s="34" t="s">
        <v>32</v>
      </c>
      <c r="B12" s="5" t="s">
        <v>48</v>
      </c>
      <c r="C12" s="27" t="s">
        <v>171</v>
      </c>
      <c r="D12" s="27">
        <v>42225.72</v>
      </c>
      <c r="E12" s="27">
        <v>5630.09</v>
      </c>
      <c r="F12" s="27">
        <v>8445.15</v>
      </c>
      <c r="G12" s="27" t="s">
        <v>151</v>
      </c>
      <c r="H12" s="27" t="s">
        <v>265</v>
      </c>
      <c r="I12" s="32" t="s">
        <v>266</v>
      </c>
      <c r="J12" s="27" t="s">
        <v>294</v>
      </c>
      <c r="K12" s="27" t="s">
        <v>51</v>
      </c>
      <c r="L12" s="27" t="s">
        <v>51</v>
      </c>
      <c r="M12" s="27" t="s">
        <v>52</v>
      </c>
    </row>
    <row r="13" spans="1:13" ht="344.25" customHeight="1">
      <c r="A13" s="34" t="s">
        <v>28</v>
      </c>
      <c r="B13" s="5" t="s">
        <v>73</v>
      </c>
      <c r="C13" s="27" t="s">
        <v>172</v>
      </c>
      <c r="D13" s="27" t="s">
        <v>267</v>
      </c>
      <c r="E13" s="26" t="s">
        <v>288</v>
      </c>
      <c r="F13" s="26">
        <v>2038.13</v>
      </c>
      <c r="G13" s="27" t="s">
        <v>151</v>
      </c>
      <c r="H13" s="27" t="s">
        <v>262</v>
      </c>
      <c r="I13" s="32" t="s">
        <v>286</v>
      </c>
      <c r="J13" s="27" t="s">
        <v>294</v>
      </c>
      <c r="K13" s="27" t="s">
        <v>51</v>
      </c>
      <c r="L13" s="27" t="s">
        <v>51</v>
      </c>
      <c r="M13" s="27" t="s">
        <v>49</v>
      </c>
    </row>
    <row r="14" spans="1:13" ht="30.75" customHeight="1">
      <c r="A14" s="3"/>
      <c r="B14" s="76" t="s">
        <v>161</v>
      </c>
      <c r="C14" s="77"/>
      <c r="D14" s="77"/>
      <c r="E14" s="77"/>
      <c r="F14" s="77"/>
      <c r="G14" s="77"/>
      <c r="H14" s="77"/>
      <c r="I14" s="77"/>
      <c r="J14" s="77"/>
      <c r="K14" s="77"/>
      <c r="L14" s="77"/>
      <c r="M14" s="78"/>
    </row>
    <row r="15" spans="1:13" ht="243.75" customHeight="1">
      <c r="A15" s="34" t="s">
        <v>29</v>
      </c>
      <c r="B15" s="5" t="s">
        <v>72</v>
      </c>
      <c r="C15" s="27" t="s">
        <v>152</v>
      </c>
      <c r="D15" s="27">
        <v>5268.17</v>
      </c>
      <c r="E15" s="33">
        <v>1756.39</v>
      </c>
      <c r="F15" s="27">
        <v>1757.01</v>
      </c>
      <c r="G15" s="27" t="s">
        <v>151</v>
      </c>
      <c r="H15" s="27" t="s">
        <v>268</v>
      </c>
      <c r="I15" s="32" t="s">
        <v>287</v>
      </c>
      <c r="J15" s="27" t="s">
        <v>294</v>
      </c>
      <c r="K15" s="27" t="s">
        <v>51</v>
      </c>
      <c r="L15" s="27" t="s">
        <v>51</v>
      </c>
      <c r="M15" s="26" t="s">
        <v>288</v>
      </c>
    </row>
    <row r="16" spans="1:13" ht="120.75" customHeight="1">
      <c r="A16" s="73" t="s">
        <v>162</v>
      </c>
      <c r="B16" s="74"/>
      <c r="C16" s="74"/>
      <c r="D16" s="74"/>
      <c r="E16" s="74"/>
      <c r="F16" s="74"/>
      <c r="G16" s="74"/>
      <c r="H16" s="74"/>
      <c r="I16" s="74"/>
      <c r="J16" s="74"/>
      <c r="K16" s="74"/>
      <c r="L16" s="74"/>
      <c r="M16" s="75"/>
    </row>
    <row r="17" spans="1:13" ht="173.25" customHeight="1">
      <c r="A17" s="34" t="s">
        <v>27</v>
      </c>
      <c r="B17" s="5" t="s">
        <v>50</v>
      </c>
      <c r="C17" s="27" t="s">
        <v>153</v>
      </c>
      <c r="D17" s="27">
        <v>9422.11</v>
      </c>
      <c r="E17" s="27">
        <v>3140.7</v>
      </c>
      <c r="F17" s="26" t="s">
        <v>288</v>
      </c>
      <c r="G17" s="26" t="s">
        <v>288</v>
      </c>
      <c r="H17" s="27" t="s">
        <v>269</v>
      </c>
      <c r="I17" s="32" t="s">
        <v>212</v>
      </c>
      <c r="J17" s="27" t="s">
        <v>294</v>
      </c>
      <c r="K17" s="27" t="s">
        <v>51</v>
      </c>
      <c r="L17" s="27" t="s">
        <v>51</v>
      </c>
      <c r="M17" s="26" t="s">
        <v>288</v>
      </c>
    </row>
    <row r="18" spans="1:13" ht="208.5" customHeight="1">
      <c r="A18" s="34" t="s">
        <v>30</v>
      </c>
      <c r="B18" s="5" t="s">
        <v>70</v>
      </c>
      <c r="C18" s="27" t="s">
        <v>154</v>
      </c>
      <c r="D18" s="28">
        <v>14961.28</v>
      </c>
      <c r="E18" s="27">
        <v>4987.09</v>
      </c>
      <c r="F18" s="26" t="s">
        <v>288</v>
      </c>
      <c r="G18" s="26" t="s">
        <v>288</v>
      </c>
      <c r="H18" s="27" t="s">
        <v>270</v>
      </c>
      <c r="I18" s="32" t="s">
        <v>212</v>
      </c>
      <c r="J18" s="27" t="s">
        <v>294</v>
      </c>
      <c r="K18" s="27" t="s">
        <v>51</v>
      </c>
      <c r="L18" s="27" t="s">
        <v>51</v>
      </c>
      <c r="M18" s="26" t="s">
        <v>288</v>
      </c>
    </row>
    <row r="19" spans="1:13" ht="189" customHeight="1">
      <c r="A19" s="34" t="s">
        <v>33</v>
      </c>
      <c r="B19" s="5" t="s">
        <v>71</v>
      </c>
      <c r="C19" s="27" t="s">
        <v>155</v>
      </c>
      <c r="D19" s="27">
        <v>4017.31</v>
      </c>
      <c r="E19" s="27">
        <v>1339.11</v>
      </c>
      <c r="F19" s="26" t="s">
        <v>288</v>
      </c>
      <c r="G19" s="26" t="s">
        <v>288</v>
      </c>
      <c r="H19" s="27" t="s">
        <v>271</v>
      </c>
      <c r="I19" s="32" t="s">
        <v>213</v>
      </c>
      <c r="J19" s="27" t="s">
        <v>294</v>
      </c>
      <c r="K19" s="27" t="s">
        <v>51</v>
      </c>
      <c r="L19" s="27" t="s">
        <v>51</v>
      </c>
      <c r="M19" s="26" t="s">
        <v>288</v>
      </c>
    </row>
    <row r="20" spans="1:13" ht="22.5" customHeight="1">
      <c r="A20" s="73" t="s">
        <v>209</v>
      </c>
      <c r="B20" s="74"/>
      <c r="C20" s="74"/>
      <c r="D20" s="74"/>
      <c r="E20" s="74"/>
      <c r="F20" s="74"/>
      <c r="G20" s="74"/>
      <c r="H20" s="74"/>
      <c r="I20" s="74"/>
      <c r="J20" s="74"/>
      <c r="K20" s="74"/>
      <c r="L20" s="74"/>
      <c r="M20" s="75"/>
    </row>
    <row r="21" spans="1:13" ht="165" customHeight="1">
      <c r="A21" s="34" t="s">
        <v>34</v>
      </c>
      <c r="B21" s="5" t="s">
        <v>74</v>
      </c>
      <c r="C21" s="27" t="s">
        <v>228</v>
      </c>
      <c r="D21" s="27">
        <v>9698.7</v>
      </c>
      <c r="E21" s="26">
        <v>0</v>
      </c>
      <c r="F21" s="26">
        <v>83.15</v>
      </c>
      <c r="G21" s="27" t="s">
        <v>151</v>
      </c>
      <c r="H21" s="27" t="s">
        <v>229</v>
      </c>
      <c r="I21" s="32" t="s">
        <v>233</v>
      </c>
      <c r="J21" s="27" t="s">
        <v>294</v>
      </c>
      <c r="K21" s="27" t="s">
        <v>51</v>
      </c>
      <c r="L21" s="27" t="s">
        <v>51</v>
      </c>
      <c r="M21" s="26" t="s">
        <v>288</v>
      </c>
    </row>
    <row r="22" spans="1:13" ht="149.25" customHeight="1">
      <c r="A22" s="34" t="s">
        <v>35</v>
      </c>
      <c r="B22" s="5" t="s">
        <v>75</v>
      </c>
      <c r="C22" s="27" t="s">
        <v>127</v>
      </c>
      <c r="D22" s="26">
        <v>5095.33</v>
      </c>
      <c r="E22" s="26">
        <v>0</v>
      </c>
      <c r="F22" s="26">
        <v>1875.01</v>
      </c>
      <c r="G22" s="27" t="s">
        <v>151</v>
      </c>
      <c r="H22" s="27" t="s">
        <v>230</v>
      </c>
      <c r="I22" s="32" t="s">
        <v>214</v>
      </c>
      <c r="J22" s="27" t="s">
        <v>294</v>
      </c>
      <c r="K22" s="27" t="s">
        <v>51</v>
      </c>
      <c r="L22" s="27" t="s">
        <v>51</v>
      </c>
      <c r="M22" s="26" t="s">
        <v>288</v>
      </c>
    </row>
    <row r="23" spans="1:13" ht="164.25" customHeight="1">
      <c r="A23" s="34" t="s">
        <v>36</v>
      </c>
      <c r="B23" s="5" t="s">
        <v>82</v>
      </c>
      <c r="C23" s="27" t="s">
        <v>231</v>
      </c>
      <c r="D23" s="27">
        <v>8504</v>
      </c>
      <c r="E23" s="26" t="s">
        <v>288</v>
      </c>
      <c r="F23" s="26" t="s">
        <v>288</v>
      </c>
      <c r="G23" s="26" t="s">
        <v>288</v>
      </c>
      <c r="H23" s="27" t="s">
        <v>238</v>
      </c>
      <c r="I23" s="32" t="s">
        <v>232</v>
      </c>
      <c r="J23" s="27" t="s">
        <v>294</v>
      </c>
      <c r="K23" s="27" t="s">
        <v>51</v>
      </c>
      <c r="L23" s="27" t="s">
        <v>51</v>
      </c>
      <c r="M23" s="26" t="s">
        <v>288</v>
      </c>
    </row>
    <row r="24" spans="1:13" ht="157.5">
      <c r="A24" s="34" t="s">
        <v>37</v>
      </c>
      <c r="B24" s="5" t="s">
        <v>83</v>
      </c>
      <c r="C24" s="27" t="s">
        <v>234</v>
      </c>
      <c r="D24" s="27">
        <v>5904</v>
      </c>
      <c r="E24" s="26" t="s">
        <v>288</v>
      </c>
      <c r="F24" s="26" t="s">
        <v>288</v>
      </c>
      <c r="G24" s="26" t="s">
        <v>288</v>
      </c>
      <c r="H24" s="27" t="s">
        <v>239</v>
      </c>
      <c r="I24" s="32" t="s">
        <v>235</v>
      </c>
      <c r="J24" s="27" t="s">
        <v>294</v>
      </c>
      <c r="K24" s="27" t="s">
        <v>51</v>
      </c>
      <c r="L24" s="27" t="s">
        <v>51</v>
      </c>
      <c r="M24" s="26" t="s">
        <v>288</v>
      </c>
    </row>
    <row r="25" spans="1:13" ht="195.75" customHeight="1">
      <c r="A25" s="34" t="s">
        <v>38</v>
      </c>
      <c r="B25" s="5" t="s">
        <v>84</v>
      </c>
      <c r="C25" s="27" t="s">
        <v>236</v>
      </c>
      <c r="D25" s="27">
        <v>6713</v>
      </c>
      <c r="E25" s="26" t="s">
        <v>288</v>
      </c>
      <c r="F25" s="26" t="s">
        <v>288</v>
      </c>
      <c r="G25" s="26" t="s">
        <v>288</v>
      </c>
      <c r="H25" s="27" t="s">
        <v>263</v>
      </c>
      <c r="I25" s="32" t="s">
        <v>237</v>
      </c>
      <c r="J25" s="27" t="s">
        <v>294</v>
      </c>
      <c r="K25" s="27" t="s">
        <v>51</v>
      </c>
      <c r="L25" s="27" t="s">
        <v>51</v>
      </c>
      <c r="M25" s="26" t="s">
        <v>288</v>
      </c>
    </row>
    <row r="26" spans="1:13" ht="22.5" customHeight="1">
      <c r="A26" s="73" t="s">
        <v>210</v>
      </c>
      <c r="B26" s="74"/>
      <c r="C26" s="74"/>
      <c r="D26" s="74"/>
      <c r="E26" s="74"/>
      <c r="F26" s="74"/>
      <c r="G26" s="74"/>
      <c r="H26" s="74"/>
      <c r="I26" s="74"/>
      <c r="J26" s="74"/>
      <c r="K26" s="74"/>
      <c r="L26" s="74"/>
      <c r="M26" s="75"/>
    </row>
    <row r="27" spans="1:13" ht="170.25">
      <c r="A27" s="34" t="s">
        <v>39</v>
      </c>
      <c r="B27" s="5" t="s">
        <v>85</v>
      </c>
      <c r="C27" s="27" t="s">
        <v>211</v>
      </c>
      <c r="D27" s="27">
        <v>11103</v>
      </c>
      <c r="E27" s="26" t="s">
        <v>288</v>
      </c>
      <c r="F27" s="26" t="s">
        <v>288</v>
      </c>
      <c r="G27" s="26" t="s">
        <v>288</v>
      </c>
      <c r="H27" s="27" t="s">
        <v>240</v>
      </c>
      <c r="I27" s="32" t="s">
        <v>215</v>
      </c>
      <c r="J27" s="27" t="s">
        <v>294</v>
      </c>
      <c r="K27" s="27" t="s">
        <v>51</v>
      </c>
      <c r="L27" s="27" t="s">
        <v>51</v>
      </c>
      <c r="M27" s="26" t="s">
        <v>288</v>
      </c>
    </row>
    <row r="28" spans="1:13" ht="27" customHeight="1">
      <c r="A28" s="3"/>
      <c r="B28" s="76" t="s">
        <v>241</v>
      </c>
      <c r="C28" s="77"/>
      <c r="D28" s="77"/>
      <c r="E28" s="77"/>
      <c r="F28" s="77"/>
      <c r="G28" s="77"/>
      <c r="H28" s="77"/>
      <c r="I28" s="77"/>
      <c r="J28" s="77"/>
      <c r="K28" s="77"/>
      <c r="L28" s="77"/>
      <c r="M28" s="78"/>
    </row>
    <row r="29" spans="1:13" ht="13.5" hidden="1">
      <c r="A29" s="3"/>
      <c r="B29" s="21"/>
      <c r="C29" s="22"/>
      <c r="D29" s="22"/>
      <c r="E29" s="22"/>
      <c r="F29" s="22"/>
      <c r="G29" s="22"/>
      <c r="H29" s="22"/>
      <c r="I29" s="22"/>
      <c r="J29" s="22"/>
      <c r="K29" s="22"/>
      <c r="L29" s="22"/>
      <c r="M29" s="23"/>
    </row>
    <row r="30" spans="1:13" ht="139.5" customHeight="1">
      <c r="A30" s="34" t="s">
        <v>40</v>
      </c>
      <c r="B30" s="5" t="s">
        <v>86</v>
      </c>
      <c r="C30" s="27" t="s">
        <v>242</v>
      </c>
      <c r="D30" s="27">
        <v>1000</v>
      </c>
      <c r="E30" s="26" t="s">
        <v>288</v>
      </c>
      <c r="F30" s="26" t="s">
        <v>288</v>
      </c>
      <c r="G30" s="26" t="s">
        <v>288</v>
      </c>
      <c r="H30" s="27" t="s">
        <v>243</v>
      </c>
      <c r="I30" s="32" t="s">
        <v>244</v>
      </c>
      <c r="J30" s="27" t="s">
        <v>294</v>
      </c>
      <c r="K30" s="27" t="s">
        <v>53</v>
      </c>
      <c r="L30" s="27" t="s">
        <v>53</v>
      </c>
      <c r="M30" s="60" t="s">
        <v>54</v>
      </c>
    </row>
    <row r="31" spans="1:13" ht="141" customHeight="1">
      <c r="A31" s="34" t="s">
        <v>41</v>
      </c>
      <c r="B31" s="5" t="s">
        <v>113</v>
      </c>
      <c r="C31" s="27" t="s">
        <v>245</v>
      </c>
      <c r="D31" s="27">
        <v>2000</v>
      </c>
      <c r="E31" s="26" t="s">
        <v>288</v>
      </c>
      <c r="F31" s="26" t="s">
        <v>288</v>
      </c>
      <c r="G31" s="26" t="s">
        <v>288</v>
      </c>
      <c r="H31" s="27" t="s">
        <v>246</v>
      </c>
      <c r="I31" s="32" t="s">
        <v>247</v>
      </c>
      <c r="J31" s="27" t="s">
        <v>294</v>
      </c>
      <c r="K31" s="27" t="s">
        <v>55</v>
      </c>
      <c r="L31" s="27" t="s">
        <v>55</v>
      </c>
      <c r="M31" s="60" t="s">
        <v>56</v>
      </c>
    </row>
    <row r="32" spans="1:13" ht="150.75" customHeight="1">
      <c r="A32" s="34" t="s">
        <v>42</v>
      </c>
      <c r="B32" s="5" t="s">
        <v>114</v>
      </c>
      <c r="C32" s="27" t="s">
        <v>248</v>
      </c>
      <c r="D32" s="27">
        <v>2500</v>
      </c>
      <c r="E32" s="26" t="s">
        <v>288</v>
      </c>
      <c r="F32" s="26" t="s">
        <v>288</v>
      </c>
      <c r="G32" s="26" t="s">
        <v>288</v>
      </c>
      <c r="H32" s="27" t="s">
        <v>249</v>
      </c>
      <c r="I32" s="32" t="s">
        <v>250</v>
      </c>
      <c r="J32" s="27" t="s">
        <v>294</v>
      </c>
      <c r="K32" s="27" t="s">
        <v>57</v>
      </c>
      <c r="L32" s="27" t="s">
        <v>57</v>
      </c>
      <c r="M32" s="60" t="s">
        <v>58</v>
      </c>
    </row>
    <row r="33" spans="1:13" ht="131.25" customHeight="1">
      <c r="A33" s="34" t="s">
        <v>43</v>
      </c>
      <c r="B33" s="5" t="s">
        <v>115</v>
      </c>
      <c r="C33" s="27" t="s">
        <v>251</v>
      </c>
      <c r="D33" s="27">
        <v>2000</v>
      </c>
      <c r="E33" s="26" t="s">
        <v>288</v>
      </c>
      <c r="F33" s="26" t="s">
        <v>288</v>
      </c>
      <c r="G33" s="26" t="s">
        <v>288</v>
      </c>
      <c r="H33" s="27" t="s">
        <v>246</v>
      </c>
      <c r="I33" s="32" t="s">
        <v>252</v>
      </c>
      <c r="J33" s="27" t="s">
        <v>294</v>
      </c>
      <c r="K33" s="27" t="s">
        <v>57</v>
      </c>
      <c r="L33" s="27" t="s">
        <v>57</v>
      </c>
      <c r="M33" s="27" t="s">
        <v>76</v>
      </c>
    </row>
    <row r="34" spans="1:13" ht="165" customHeight="1">
      <c r="A34" s="34" t="s">
        <v>44</v>
      </c>
      <c r="B34" s="5" t="s">
        <v>116</v>
      </c>
      <c r="C34" s="27" t="s">
        <v>253</v>
      </c>
      <c r="D34" s="27">
        <v>2000</v>
      </c>
      <c r="E34" s="26" t="s">
        <v>288</v>
      </c>
      <c r="F34" s="26">
        <v>90.32</v>
      </c>
      <c r="G34" s="27" t="s">
        <v>151</v>
      </c>
      <c r="H34" s="27" t="s">
        <v>246</v>
      </c>
      <c r="I34" s="32" t="s">
        <v>254</v>
      </c>
      <c r="J34" s="27" t="s">
        <v>294</v>
      </c>
      <c r="K34" s="27" t="s">
        <v>59</v>
      </c>
      <c r="L34" s="27" t="s">
        <v>59</v>
      </c>
      <c r="M34" s="26" t="s">
        <v>288</v>
      </c>
    </row>
    <row r="35" spans="1:13" ht="141" customHeight="1">
      <c r="A35" s="34" t="s">
        <v>45</v>
      </c>
      <c r="B35" s="5" t="s">
        <v>117</v>
      </c>
      <c r="C35" s="27" t="s">
        <v>255</v>
      </c>
      <c r="D35" s="27">
        <v>2000</v>
      </c>
      <c r="E35" s="26" t="s">
        <v>288</v>
      </c>
      <c r="F35" s="26" t="s">
        <v>288</v>
      </c>
      <c r="G35" s="26" t="s">
        <v>288</v>
      </c>
      <c r="H35" s="27" t="s">
        <v>246</v>
      </c>
      <c r="I35" s="32" t="s">
        <v>256</v>
      </c>
      <c r="J35" s="27" t="s">
        <v>294</v>
      </c>
      <c r="K35" s="27" t="s">
        <v>60</v>
      </c>
      <c r="L35" s="27" t="s">
        <v>60</v>
      </c>
      <c r="M35" s="26" t="s">
        <v>288</v>
      </c>
    </row>
    <row r="36" spans="1:13" ht="140.25" customHeight="1">
      <c r="A36" s="34" t="s">
        <v>46</v>
      </c>
      <c r="B36" s="5" t="s">
        <v>118</v>
      </c>
      <c r="C36" s="27" t="s">
        <v>257</v>
      </c>
      <c r="D36" s="27">
        <v>1000</v>
      </c>
      <c r="E36" s="26" t="s">
        <v>288</v>
      </c>
      <c r="F36" s="26" t="s">
        <v>288</v>
      </c>
      <c r="G36" s="26" t="s">
        <v>288</v>
      </c>
      <c r="H36" s="27" t="s">
        <v>243</v>
      </c>
      <c r="I36" s="32" t="s">
        <v>258</v>
      </c>
      <c r="J36" s="26" t="s">
        <v>288</v>
      </c>
      <c r="K36" s="26" t="s">
        <v>288</v>
      </c>
      <c r="L36" s="26" t="s">
        <v>288</v>
      </c>
      <c r="M36" s="26" t="s">
        <v>288</v>
      </c>
    </row>
    <row r="37" spans="1:13" ht="25.5" customHeight="1">
      <c r="A37" s="73" t="s">
        <v>295</v>
      </c>
      <c r="B37" s="74"/>
      <c r="C37" s="74"/>
      <c r="D37" s="74"/>
      <c r="E37" s="74"/>
      <c r="F37" s="74"/>
      <c r="G37" s="74"/>
      <c r="H37" s="74"/>
      <c r="I37" s="74"/>
      <c r="J37" s="74"/>
      <c r="K37" s="74"/>
      <c r="L37" s="74"/>
      <c r="M37" s="75"/>
    </row>
    <row r="38" spans="1:13" ht="180" customHeight="1">
      <c r="A38" s="54" t="s">
        <v>47</v>
      </c>
      <c r="B38" s="5" t="s">
        <v>125</v>
      </c>
      <c r="C38" s="2" t="s">
        <v>291</v>
      </c>
      <c r="D38" s="27">
        <v>57899.1</v>
      </c>
      <c r="E38" s="2"/>
      <c r="F38" s="27">
        <v>41029.7</v>
      </c>
      <c r="G38" s="2" t="s">
        <v>292</v>
      </c>
      <c r="H38" s="2"/>
      <c r="I38" s="2" t="s">
        <v>293</v>
      </c>
      <c r="J38" s="2" t="s">
        <v>294</v>
      </c>
      <c r="K38" s="2" t="s">
        <v>51</v>
      </c>
      <c r="L38" s="2" t="s">
        <v>51</v>
      </c>
      <c r="M38" s="27" t="s">
        <v>288</v>
      </c>
    </row>
    <row r="40" spans="1:3" ht="12.75">
      <c r="A40" s="55"/>
      <c r="B40" s="58"/>
      <c r="C40" s="55"/>
    </row>
    <row r="41" spans="1:3" ht="12.75">
      <c r="A41" s="55"/>
      <c r="B41" s="55"/>
      <c r="C41" s="55"/>
    </row>
    <row r="42" spans="1:3" ht="12.75">
      <c r="A42" s="55"/>
      <c r="B42" s="55"/>
      <c r="C42" s="55"/>
    </row>
    <row r="43" spans="1:3" ht="12.75">
      <c r="A43" s="55"/>
      <c r="B43" s="55"/>
      <c r="C43" s="55"/>
    </row>
    <row r="45" spans="1:3" ht="12.75">
      <c r="A45" s="55"/>
      <c r="B45" s="58"/>
      <c r="C45" s="55"/>
    </row>
    <row r="46" spans="1:3" ht="12.75">
      <c r="A46" s="55"/>
      <c r="B46" s="55"/>
      <c r="C46" s="55"/>
    </row>
    <row r="47" spans="1:3" ht="12.75">
      <c r="A47" s="55"/>
      <c r="B47" s="55"/>
      <c r="C47" s="55"/>
    </row>
    <row r="48" spans="1:3" ht="12.75">
      <c r="A48" s="55"/>
      <c r="B48" s="55"/>
      <c r="C48" s="55"/>
    </row>
    <row r="49" spans="1:3" ht="12.75">
      <c r="A49" s="55"/>
      <c r="B49" s="55"/>
      <c r="C49" s="55"/>
    </row>
    <row r="51" spans="1:3" ht="12.75">
      <c r="A51" s="58"/>
      <c r="B51" s="55"/>
      <c r="C51" s="55"/>
    </row>
    <row r="52" spans="1:3" ht="12.75">
      <c r="A52" s="55"/>
      <c r="B52" s="55"/>
      <c r="C52" s="55"/>
    </row>
    <row r="53" spans="1:3" ht="12.75">
      <c r="A53" s="55"/>
      <c r="B53" s="55"/>
      <c r="C53" s="55"/>
    </row>
    <row r="54" spans="1:3" ht="12.75">
      <c r="A54" s="55"/>
      <c r="B54" s="55"/>
      <c r="C54" s="55"/>
    </row>
    <row r="55" spans="1:3" ht="12.75">
      <c r="A55" s="55"/>
      <c r="B55" s="55"/>
      <c r="C55" s="55"/>
    </row>
    <row r="57" spans="1:3" ht="12.75">
      <c r="A57" s="55"/>
      <c r="B57" s="55"/>
      <c r="C57" s="55"/>
    </row>
    <row r="58" spans="1:3" ht="12.75">
      <c r="A58" s="55"/>
      <c r="B58" s="55"/>
      <c r="C58" s="55"/>
    </row>
    <row r="59" spans="1:3" ht="12.75">
      <c r="A59" s="55"/>
      <c r="B59" s="55"/>
      <c r="C59" s="55"/>
    </row>
    <row r="60" spans="1:3" ht="12.75">
      <c r="A60" s="55"/>
      <c r="B60" s="55"/>
      <c r="C60" s="55"/>
    </row>
    <row r="61" spans="1:3" ht="12.75">
      <c r="A61" s="55"/>
      <c r="B61" s="55"/>
      <c r="C61" s="55"/>
    </row>
    <row r="63" spans="1:2" ht="12.75">
      <c r="A63" s="55"/>
      <c r="B63" s="58"/>
    </row>
  </sheetData>
  <sheetProtection/>
  <mergeCells count="21">
    <mergeCell ref="A2:M2"/>
    <mergeCell ref="A5:A8"/>
    <mergeCell ref="B6:B8"/>
    <mergeCell ref="C6:C8"/>
    <mergeCell ref="D7:D8"/>
    <mergeCell ref="B5:I5"/>
    <mergeCell ref="J5:M5"/>
    <mergeCell ref="D6:G6"/>
    <mergeCell ref="J6:J8"/>
    <mergeCell ref="A37:M37"/>
    <mergeCell ref="A20:M20"/>
    <mergeCell ref="A16:M16"/>
    <mergeCell ref="K6:M7"/>
    <mergeCell ref="E7:E8"/>
    <mergeCell ref="A11:M11"/>
    <mergeCell ref="A9:M9"/>
    <mergeCell ref="H6:I7"/>
    <mergeCell ref="A26:M26"/>
    <mergeCell ref="B28:M28"/>
    <mergeCell ref="B14:M14"/>
    <mergeCell ref="F7:G7"/>
  </mergeCells>
  <printOptions/>
  <pageMargins left="0.5511811023622047" right="0.35433070866141736" top="0.5905511811023623" bottom="0.3937007874015748" header="0.5118110236220472" footer="0.5118110236220472"/>
  <pageSetup horizontalDpi="600" verticalDpi="600" orientation="landscape" paperSize="9" scale="75" r:id="rId1"/>
  <rowBreaks count="1" manualBreakCount="1">
    <brk id="19" max="255" man="1"/>
  </rowBreaks>
</worksheet>
</file>

<file path=xl/worksheets/sheet3.xml><?xml version="1.0" encoding="utf-8"?>
<worksheet xmlns="http://schemas.openxmlformats.org/spreadsheetml/2006/main" xmlns:r="http://schemas.openxmlformats.org/officeDocument/2006/relationships">
  <dimension ref="A2:M106"/>
  <sheetViews>
    <sheetView zoomScale="90" zoomScaleNormal="90" zoomScalePageLayoutView="0" workbookViewId="0" topLeftCell="A6">
      <selection activeCell="L8" sqref="L8"/>
    </sheetView>
  </sheetViews>
  <sheetFormatPr defaultColWidth="9.140625" defaultRowHeight="12.75"/>
  <cols>
    <col min="1" max="1" width="5.8515625" style="1" customWidth="1"/>
    <col min="2" max="2" width="38.28125" style="1" customWidth="1"/>
    <col min="3" max="3" width="11.421875" style="1" customWidth="1"/>
    <col min="4" max="4" width="10.8515625" style="1" customWidth="1"/>
    <col min="5" max="5" width="9.140625" style="1" customWidth="1"/>
    <col min="6" max="6" width="9.8515625" style="1" customWidth="1"/>
    <col min="7" max="7" width="14.00390625" style="1" customWidth="1"/>
    <col min="8" max="8" width="10.140625" style="1" customWidth="1"/>
    <col min="9" max="9" width="19.57421875" style="1" customWidth="1"/>
    <col min="10" max="10" width="9.8515625" style="1" customWidth="1"/>
    <col min="11" max="11" width="10.421875" style="1" customWidth="1"/>
    <col min="12" max="12" width="16.140625" style="1" customWidth="1"/>
    <col min="13" max="13" width="21.00390625" style="1" customWidth="1"/>
    <col min="14" max="16384" width="9.140625" style="1" customWidth="1"/>
  </cols>
  <sheetData>
    <row r="2" spans="1:5" ht="15">
      <c r="A2" s="38" t="s">
        <v>1</v>
      </c>
      <c r="B2" s="36"/>
      <c r="C2" s="4"/>
      <c r="D2" s="4"/>
      <c r="E2" s="4"/>
    </row>
    <row r="3" spans="1:13" ht="12.75">
      <c r="A3" s="84" t="s">
        <v>129</v>
      </c>
      <c r="B3" s="94" t="s">
        <v>145</v>
      </c>
      <c r="C3" s="87"/>
      <c r="D3" s="87"/>
      <c r="E3" s="87"/>
      <c r="F3" s="87"/>
      <c r="G3" s="87"/>
      <c r="H3" s="87"/>
      <c r="I3" s="87"/>
      <c r="J3" s="94" t="s">
        <v>146</v>
      </c>
      <c r="K3" s="87"/>
      <c r="L3" s="87"/>
      <c r="M3" s="87"/>
    </row>
    <row r="4" spans="1:13" ht="12.75">
      <c r="A4" s="84"/>
      <c r="B4" s="88" t="s">
        <v>130</v>
      </c>
      <c r="C4" s="88" t="s">
        <v>131</v>
      </c>
      <c r="D4" s="87" t="s">
        <v>143</v>
      </c>
      <c r="E4" s="87"/>
      <c r="F4" s="87"/>
      <c r="G4" s="87"/>
      <c r="H4" s="88" t="s">
        <v>144</v>
      </c>
      <c r="I4" s="89"/>
      <c r="J4" s="88" t="s">
        <v>138</v>
      </c>
      <c r="K4" s="88" t="s">
        <v>147</v>
      </c>
      <c r="L4" s="88"/>
      <c r="M4" s="88"/>
    </row>
    <row r="5" spans="1:13" ht="36.75" customHeight="1">
      <c r="A5" s="84"/>
      <c r="B5" s="89"/>
      <c r="C5" s="89"/>
      <c r="D5" s="88" t="s">
        <v>132</v>
      </c>
      <c r="E5" s="88" t="s">
        <v>133</v>
      </c>
      <c r="F5" s="92" t="s">
        <v>142</v>
      </c>
      <c r="G5" s="93"/>
      <c r="H5" s="89"/>
      <c r="I5" s="89"/>
      <c r="J5" s="89"/>
      <c r="K5" s="88"/>
      <c r="L5" s="88"/>
      <c r="M5" s="88"/>
    </row>
    <row r="6" spans="1:13" ht="55.5" customHeight="1">
      <c r="A6" s="84"/>
      <c r="B6" s="89"/>
      <c r="C6" s="89"/>
      <c r="D6" s="89"/>
      <c r="E6" s="89"/>
      <c r="F6" s="2" t="s">
        <v>134</v>
      </c>
      <c r="G6" s="2" t="s">
        <v>135</v>
      </c>
      <c r="H6" s="2" t="s">
        <v>136</v>
      </c>
      <c r="I6" s="2" t="s">
        <v>137</v>
      </c>
      <c r="J6" s="89"/>
      <c r="K6" s="3" t="s">
        <v>139</v>
      </c>
      <c r="L6" s="2" t="s">
        <v>140</v>
      </c>
      <c r="M6" s="2" t="s">
        <v>141</v>
      </c>
    </row>
    <row r="7" spans="1:13" ht="19.5" customHeight="1">
      <c r="A7" s="73" t="s">
        <v>163</v>
      </c>
      <c r="B7" s="95"/>
      <c r="C7" s="95"/>
      <c r="D7" s="95"/>
      <c r="E7" s="95"/>
      <c r="F7" s="95"/>
      <c r="G7" s="95"/>
      <c r="H7" s="95"/>
      <c r="I7" s="95"/>
      <c r="J7" s="95"/>
      <c r="K7" s="95"/>
      <c r="L7" s="95"/>
      <c r="M7" s="96"/>
    </row>
    <row r="8" spans="1:13" s="59" customFormat="1" ht="408.75" customHeight="1">
      <c r="A8" s="54" t="s">
        <v>149</v>
      </c>
      <c r="B8" s="5" t="s">
        <v>297</v>
      </c>
      <c r="C8" s="27" t="s">
        <v>208</v>
      </c>
      <c r="D8" s="29" t="s">
        <v>272</v>
      </c>
      <c r="E8" s="29" t="s">
        <v>273</v>
      </c>
      <c r="F8" s="29" t="s">
        <v>274</v>
      </c>
      <c r="G8" s="32" t="s">
        <v>296</v>
      </c>
      <c r="H8" s="30" t="s">
        <v>275</v>
      </c>
      <c r="I8" s="32" t="s">
        <v>67</v>
      </c>
      <c r="J8" s="27" t="s">
        <v>294</v>
      </c>
      <c r="K8" s="27" t="s">
        <v>51</v>
      </c>
      <c r="L8" s="27" t="s">
        <v>68</v>
      </c>
      <c r="M8" s="61" t="s">
        <v>69</v>
      </c>
    </row>
    <row r="9" spans="1:13" ht="210" customHeight="1">
      <c r="A9" s="34" t="s">
        <v>28</v>
      </c>
      <c r="B9" s="5" t="s">
        <v>0</v>
      </c>
      <c r="C9" s="27" t="s">
        <v>158</v>
      </c>
      <c r="D9" s="27" t="s">
        <v>279</v>
      </c>
      <c r="E9" s="28" t="s">
        <v>276</v>
      </c>
      <c r="F9" s="27" t="s">
        <v>277</v>
      </c>
      <c r="G9" s="27" t="s">
        <v>159</v>
      </c>
      <c r="H9" s="31" t="s">
        <v>278</v>
      </c>
      <c r="I9" s="27" t="s">
        <v>62</v>
      </c>
      <c r="J9" s="27" t="s">
        <v>294</v>
      </c>
      <c r="K9" s="27" t="s">
        <v>51</v>
      </c>
      <c r="L9" s="27" t="s">
        <v>51</v>
      </c>
      <c r="M9" s="2" t="s">
        <v>61</v>
      </c>
    </row>
    <row r="10" spans="1:13" ht="12.75" hidden="1">
      <c r="A10" s="73" t="s">
        <v>209</v>
      </c>
      <c r="B10" s="74"/>
      <c r="C10" s="74"/>
      <c r="D10" s="74"/>
      <c r="E10" s="74"/>
      <c r="F10" s="74"/>
      <c r="G10" s="74"/>
      <c r="H10" s="74"/>
      <c r="I10" s="74"/>
      <c r="J10" s="74"/>
      <c r="K10" s="74"/>
      <c r="L10" s="74"/>
      <c r="M10" s="75"/>
    </row>
    <row r="13" ht="30.75" customHeight="1"/>
    <row r="14" spans="2:12" ht="100.5" customHeight="1">
      <c r="B14" s="91"/>
      <c r="C14" s="91"/>
      <c r="D14" s="91"/>
      <c r="E14" s="91"/>
      <c r="F14" s="91"/>
      <c r="G14" s="91"/>
      <c r="H14" s="91"/>
      <c r="I14" s="91"/>
      <c r="J14" s="91"/>
      <c r="K14" s="91"/>
      <c r="L14" s="91"/>
    </row>
    <row r="15" spans="1:13" s="16" customFormat="1" ht="117.75" customHeight="1">
      <c r="A15" s="17"/>
      <c r="B15" s="90" t="s">
        <v>126</v>
      </c>
      <c r="C15" s="91"/>
      <c r="D15" s="91"/>
      <c r="E15" s="91"/>
      <c r="F15" s="91"/>
      <c r="G15" s="91"/>
      <c r="H15" s="91"/>
      <c r="I15" s="91"/>
      <c r="J15" s="91"/>
      <c r="K15" s="91"/>
      <c r="L15" s="91"/>
      <c r="M15" s="91"/>
    </row>
    <row r="16" ht="12.75" hidden="1"/>
    <row r="17" ht="12.75" hidden="1"/>
    <row r="18" ht="12.75" hidden="1"/>
    <row r="19" ht="12.75" hidden="1"/>
    <row r="20" spans="2:4" ht="12.75" hidden="1">
      <c r="B20" s="4" t="s">
        <v>176</v>
      </c>
      <c r="C20" s="4"/>
      <c r="D20" s="4"/>
    </row>
    <row r="21" spans="2:4" ht="12.75" hidden="1">
      <c r="B21" s="4" t="s">
        <v>207</v>
      </c>
      <c r="C21" s="4"/>
      <c r="D21" s="4"/>
    </row>
    <row r="22" ht="12.75" hidden="1"/>
    <row r="23" ht="12.75" hidden="1"/>
    <row r="24" spans="2:3" ht="12.75">
      <c r="B24" s="3" t="s">
        <v>177</v>
      </c>
      <c r="C24" s="3" t="s">
        <v>178</v>
      </c>
    </row>
    <row r="25" spans="2:3" ht="12.75">
      <c r="B25" s="3"/>
      <c r="C25" s="3"/>
    </row>
    <row r="26" spans="2:3" ht="12.75">
      <c r="B26" s="3" t="s">
        <v>179</v>
      </c>
      <c r="C26" s="3"/>
    </row>
    <row r="27" spans="2:3" ht="12.75">
      <c r="B27" s="3" t="s">
        <v>180</v>
      </c>
      <c r="C27" s="3">
        <v>520</v>
      </c>
    </row>
    <row r="28" spans="2:3" ht="12.75">
      <c r="B28" s="3" t="s">
        <v>181</v>
      </c>
      <c r="C28" s="3">
        <v>500</v>
      </c>
    </row>
    <row r="29" spans="2:3" ht="12.75">
      <c r="B29" s="3" t="s">
        <v>182</v>
      </c>
      <c r="C29" s="3">
        <v>540</v>
      </c>
    </row>
    <row r="30" spans="2:3" ht="12.75">
      <c r="B30" s="3" t="s">
        <v>183</v>
      </c>
      <c r="C30" s="3">
        <v>520</v>
      </c>
    </row>
    <row r="31" spans="2:3" ht="12.75">
      <c r="B31" s="3" t="s">
        <v>184</v>
      </c>
      <c r="C31" s="3">
        <v>540</v>
      </c>
    </row>
    <row r="32" spans="2:3" ht="12.75">
      <c r="B32" s="3" t="s">
        <v>185</v>
      </c>
      <c r="C32" s="3">
        <v>180</v>
      </c>
    </row>
    <row r="33" spans="2:3" ht="12.75">
      <c r="B33" s="3" t="s">
        <v>186</v>
      </c>
      <c r="C33" s="3">
        <v>180</v>
      </c>
    </row>
    <row r="34" spans="2:3" ht="12.75">
      <c r="B34" s="3" t="s">
        <v>187</v>
      </c>
      <c r="C34" s="3">
        <f>SUM(C27:C33)</f>
        <v>2980</v>
      </c>
    </row>
    <row r="35" spans="2:3" ht="12.75">
      <c r="B35" s="3" t="s">
        <v>188</v>
      </c>
      <c r="C35" s="3">
        <v>718</v>
      </c>
    </row>
    <row r="36" spans="2:3" ht="12.75">
      <c r="B36" s="3"/>
      <c r="C36" s="3"/>
    </row>
    <row r="37" spans="2:3" ht="12.75">
      <c r="B37" s="3" t="s">
        <v>189</v>
      </c>
      <c r="C37" s="3">
        <v>1508</v>
      </c>
    </row>
    <row r="38" spans="2:3" ht="12.75">
      <c r="B38" s="3" t="s">
        <v>190</v>
      </c>
      <c r="C38" s="3">
        <v>1594</v>
      </c>
    </row>
    <row r="39" spans="2:3" ht="12.75">
      <c r="B39" s="3" t="s">
        <v>191</v>
      </c>
      <c r="C39" s="3">
        <v>42</v>
      </c>
    </row>
    <row r="40" spans="2:3" ht="12.75">
      <c r="B40" s="3" t="s">
        <v>192</v>
      </c>
      <c r="C40" s="3">
        <v>2322</v>
      </c>
    </row>
    <row r="41" spans="2:3" ht="12.75">
      <c r="B41" s="3" t="s">
        <v>193</v>
      </c>
      <c r="C41" s="3">
        <v>331</v>
      </c>
    </row>
    <row r="42" spans="2:3" ht="12.75">
      <c r="B42" s="3" t="s">
        <v>194</v>
      </c>
      <c r="C42" s="3">
        <v>90</v>
      </c>
    </row>
    <row r="43" spans="2:3" ht="28.5" customHeight="1">
      <c r="B43" s="2" t="s">
        <v>195</v>
      </c>
      <c r="C43" s="3">
        <v>65</v>
      </c>
    </row>
    <row r="44" spans="2:3" ht="12.75">
      <c r="B44" s="2"/>
      <c r="C44" s="3">
        <f>SUM(C37:C43)</f>
        <v>5952</v>
      </c>
    </row>
    <row r="45" spans="2:3" ht="12.75">
      <c r="B45" s="13" t="s">
        <v>196</v>
      </c>
      <c r="C45" s="13">
        <f>C34+C35+C44</f>
        <v>9650</v>
      </c>
    </row>
    <row r="46" spans="2:3" ht="12.75">
      <c r="B46" s="39" t="s">
        <v>197</v>
      </c>
      <c r="C46" s="40">
        <v>115800</v>
      </c>
    </row>
    <row r="47" spans="2:3" ht="12.75">
      <c r="B47" s="3" t="s">
        <v>198</v>
      </c>
      <c r="C47" s="41">
        <v>106236</v>
      </c>
    </row>
    <row r="48" spans="2:3" ht="12.75" hidden="1">
      <c r="B48" s="3"/>
      <c r="C48" s="3"/>
    </row>
    <row r="49" spans="2:3" ht="12.75">
      <c r="B49" s="3" t="s">
        <v>199</v>
      </c>
      <c r="C49" s="3"/>
    </row>
    <row r="50" spans="2:3" ht="12.75">
      <c r="B50" s="3" t="s">
        <v>200</v>
      </c>
      <c r="C50" s="3"/>
    </row>
    <row r="51" spans="2:3" ht="12.75" hidden="1">
      <c r="B51" s="3"/>
      <c r="C51" s="3"/>
    </row>
    <row r="52" spans="2:3" ht="12.75">
      <c r="B52" s="3" t="s">
        <v>201</v>
      </c>
      <c r="C52" s="41">
        <v>2893676</v>
      </c>
    </row>
    <row r="53" spans="2:3" ht="12.75" hidden="1">
      <c r="B53" s="3"/>
      <c r="C53" s="3"/>
    </row>
    <row r="54" spans="2:3" ht="12.75">
      <c r="B54" s="3" t="s">
        <v>202</v>
      </c>
      <c r="C54" s="41">
        <v>6915</v>
      </c>
    </row>
    <row r="55" spans="2:3" ht="12.75" hidden="1">
      <c r="B55" s="3"/>
      <c r="C55" s="3"/>
    </row>
    <row r="56" spans="2:3" ht="12.75">
      <c r="B56" s="3" t="s">
        <v>203</v>
      </c>
      <c r="C56" s="41">
        <v>10676</v>
      </c>
    </row>
    <row r="57" spans="2:3" ht="12.75" hidden="1">
      <c r="B57" s="3"/>
      <c r="C57" s="3"/>
    </row>
    <row r="58" spans="2:3" ht="12.75">
      <c r="B58" s="3" t="s">
        <v>204</v>
      </c>
      <c r="C58" s="41">
        <v>18631</v>
      </c>
    </row>
    <row r="59" spans="2:3" ht="12.75" hidden="1">
      <c r="B59" s="3"/>
      <c r="C59" s="3"/>
    </row>
    <row r="60" spans="2:3" ht="12.75">
      <c r="B60" s="3" t="s">
        <v>205</v>
      </c>
      <c r="C60" s="3">
        <v>7200</v>
      </c>
    </row>
    <row r="61" spans="2:3" ht="12.75" hidden="1">
      <c r="B61" s="3"/>
      <c r="C61" s="3"/>
    </row>
    <row r="62" spans="2:3" ht="12.75">
      <c r="B62" s="3" t="s">
        <v>206</v>
      </c>
      <c r="C62" s="3">
        <v>700</v>
      </c>
    </row>
    <row r="63" spans="2:3" ht="12.75">
      <c r="B63" s="6"/>
      <c r="C63" s="6"/>
    </row>
    <row r="64" spans="1:3" ht="12.75">
      <c r="A64" s="55"/>
      <c r="B64" s="56"/>
      <c r="C64" s="56"/>
    </row>
    <row r="65" spans="1:3" ht="12.75">
      <c r="A65" s="55"/>
      <c r="B65" s="56"/>
      <c r="C65" s="56"/>
    </row>
    <row r="66" spans="1:3" ht="12.75">
      <c r="A66" s="55"/>
      <c r="B66" s="56"/>
      <c r="C66" s="56"/>
    </row>
    <row r="67" spans="1:3" ht="12.75" hidden="1">
      <c r="A67" s="55"/>
      <c r="B67" s="56"/>
      <c r="C67" s="56"/>
    </row>
    <row r="68" spans="1:3" ht="12.75" hidden="1">
      <c r="A68" s="55"/>
      <c r="B68" s="56"/>
      <c r="C68" s="56"/>
    </row>
    <row r="69" spans="1:3" ht="12.75" hidden="1">
      <c r="A69" s="55"/>
      <c r="B69" s="56"/>
      <c r="C69" s="56"/>
    </row>
    <row r="70" spans="1:3" ht="12.75" hidden="1">
      <c r="A70" s="55"/>
      <c r="B70" s="56"/>
      <c r="C70" s="56"/>
    </row>
    <row r="71" spans="1:3" ht="12.75" hidden="1">
      <c r="A71" s="55"/>
      <c r="B71" s="56"/>
      <c r="C71" s="56"/>
    </row>
    <row r="72" spans="1:3" ht="12.75" hidden="1">
      <c r="A72" s="55"/>
      <c r="B72" s="57"/>
      <c r="C72" s="57"/>
    </row>
    <row r="73" spans="1:3" ht="12.75" hidden="1">
      <c r="A73" s="55"/>
      <c r="B73" s="57"/>
      <c r="C73" s="57"/>
    </row>
    <row r="74" spans="2:3" ht="12.75" hidden="1">
      <c r="B74" s="6"/>
      <c r="C74" s="6"/>
    </row>
    <row r="75" spans="2:3" ht="12.75" hidden="1">
      <c r="B75" s="6"/>
      <c r="C75" s="6"/>
    </row>
    <row r="76" spans="2:3" ht="12.75" hidden="1">
      <c r="B76" s="6"/>
      <c r="C76" s="6"/>
    </row>
    <row r="77" spans="2:3" ht="12.75" hidden="1">
      <c r="B77" s="6"/>
      <c r="C77" s="6"/>
    </row>
    <row r="78" ht="12.75">
      <c r="A78" s="4" t="s">
        <v>63</v>
      </c>
    </row>
    <row r="79" ht="12.75" hidden="1">
      <c r="C79" s="18">
        <f>SUM(C52:C62)</f>
        <v>2937798</v>
      </c>
    </row>
    <row r="80" spans="1:4" ht="12.75">
      <c r="A80" s="63"/>
      <c r="B80" s="3" t="s">
        <v>87</v>
      </c>
      <c r="C80" s="3">
        <v>2857066.38</v>
      </c>
      <c r="D80" s="55"/>
    </row>
    <row r="81" spans="2:4" ht="12.75">
      <c r="B81" s="3" t="s">
        <v>100</v>
      </c>
      <c r="C81" s="3">
        <v>732.67</v>
      </c>
      <c r="D81" s="55"/>
    </row>
    <row r="82" spans="2:4" ht="12.75">
      <c r="B82" s="3" t="s">
        <v>88</v>
      </c>
      <c r="C82" s="3">
        <v>612.93</v>
      </c>
      <c r="D82" s="55"/>
    </row>
    <row r="83" spans="2:4" ht="12.75">
      <c r="B83" s="3" t="s">
        <v>89</v>
      </c>
      <c r="C83" s="3">
        <v>950.13</v>
      </c>
      <c r="D83" s="55"/>
    </row>
    <row r="84" spans="2:4" ht="12.75">
      <c r="B84" s="3" t="s">
        <v>90</v>
      </c>
      <c r="C84" s="3">
        <v>204.6</v>
      </c>
      <c r="D84" s="55"/>
    </row>
    <row r="85" spans="2:4" ht="12.75">
      <c r="B85" s="3" t="s">
        <v>91</v>
      </c>
      <c r="C85" s="3">
        <v>468.15</v>
      </c>
      <c r="D85" s="55"/>
    </row>
    <row r="86" spans="2:4" ht="12.75">
      <c r="B86" s="3" t="s">
        <v>92</v>
      </c>
      <c r="C86" s="3">
        <v>936.05</v>
      </c>
      <c r="D86" s="55"/>
    </row>
    <row r="87" spans="2:4" ht="12.75">
      <c r="B87" s="3" t="s">
        <v>93</v>
      </c>
      <c r="C87" s="3">
        <v>333.26</v>
      </c>
      <c r="D87" s="55"/>
    </row>
    <row r="88" spans="2:4" ht="12.75">
      <c r="B88" s="3" t="s">
        <v>94</v>
      </c>
      <c r="C88" s="3">
        <v>5611.49</v>
      </c>
      <c r="D88" s="55"/>
    </row>
    <row r="89" spans="2:4" ht="12.75">
      <c r="B89" s="3" t="s">
        <v>95</v>
      </c>
      <c r="C89" s="3">
        <v>5340.9</v>
      </c>
      <c r="D89" s="55"/>
    </row>
    <row r="90" spans="2:4" ht="12.75">
      <c r="B90" s="3" t="s">
        <v>96</v>
      </c>
      <c r="C90" s="3">
        <v>1544.82</v>
      </c>
      <c r="D90" s="55"/>
    </row>
    <row r="91" spans="2:4" ht="12.75">
      <c r="B91" s="3" t="s">
        <v>97</v>
      </c>
      <c r="C91" s="3">
        <v>2883.37</v>
      </c>
      <c r="D91" s="55"/>
    </row>
    <row r="92" spans="2:4" ht="12.75">
      <c r="B92" s="3" t="s">
        <v>98</v>
      </c>
      <c r="C92" s="3">
        <v>405.89</v>
      </c>
      <c r="D92" s="55"/>
    </row>
    <row r="93" spans="2:4" ht="12.75">
      <c r="B93" s="3" t="s">
        <v>99</v>
      </c>
      <c r="C93" s="3">
        <v>6210.34</v>
      </c>
      <c r="D93" s="55"/>
    </row>
    <row r="94" spans="2:3" ht="12.75">
      <c r="B94" s="62" t="s">
        <v>101</v>
      </c>
      <c r="C94" s="62">
        <v>2883301.99</v>
      </c>
    </row>
    <row r="95" spans="2:3" ht="12.75">
      <c r="B95" s="3" t="s">
        <v>102</v>
      </c>
      <c r="C95" s="3">
        <v>3503</v>
      </c>
    </row>
    <row r="96" spans="2:3" ht="12.75">
      <c r="B96" s="3" t="s">
        <v>103</v>
      </c>
      <c r="C96" s="3">
        <v>310</v>
      </c>
    </row>
    <row r="97" spans="2:3" ht="12.75">
      <c r="B97" s="3" t="s">
        <v>110</v>
      </c>
      <c r="C97" s="3">
        <v>472</v>
      </c>
    </row>
    <row r="98" spans="2:3" ht="12.75">
      <c r="B98" s="3" t="s">
        <v>104</v>
      </c>
      <c r="C98" s="3">
        <v>2355</v>
      </c>
    </row>
    <row r="99" spans="2:3" ht="12.75">
      <c r="B99" s="3" t="s">
        <v>105</v>
      </c>
      <c r="C99" s="3">
        <v>220</v>
      </c>
    </row>
    <row r="100" spans="2:3" ht="12.75">
      <c r="B100" s="3" t="s">
        <v>106</v>
      </c>
      <c r="C100" s="3">
        <v>140</v>
      </c>
    </row>
    <row r="101" spans="2:3" ht="12.75">
      <c r="B101" s="3" t="s">
        <v>107</v>
      </c>
      <c r="C101" s="3">
        <v>370.08</v>
      </c>
    </row>
    <row r="102" spans="2:3" ht="12.75">
      <c r="B102" s="3" t="s">
        <v>108</v>
      </c>
      <c r="C102" s="3">
        <v>815.1</v>
      </c>
    </row>
    <row r="103" spans="2:3" ht="12.75">
      <c r="B103" s="3" t="s">
        <v>109</v>
      </c>
      <c r="C103" s="3">
        <v>2029.46</v>
      </c>
    </row>
    <row r="104" spans="2:3" ht="12.75">
      <c r="B104" s="3" t="s">
        <v>111</v>
      </c>
      <c r="C104" s="3">
        <v>7246.38</v>
      </c>
    </row>
    <row r="105" spans="2:3" ht="12.75">
      <c r="B105" s="3" t="s">
        <v>112</v>
      </c>
      <c r="C105" s="3">
        <v>200</v>
      </c>
    </row>
    <row r="106" spans="2:3" ht="12.75">
      <c r="B106" s="62" t="s">
        <v>101</v>
      </c>
      <c r="C106" s="62">
        <f>SUM(C95:C105)</f>
        <v>17661.02</v>
      </c>
    </row>
  </sheetData>
  <sheetProtection/>
  <mergeCells count="16">
    <mergeCell ref="B15:M15"/>
    <mergeCell ref="B14:L14"/>
    <mergeCell ref="D5:D6"/>
    <mergeCell ref="E5:E6"/>
    <mergeCell ref="F5:G5"/>
    <mergeCell ref="A10:M10"/>
    <mergeCell ref="A3:A6"/>
    <mergeCell ref="B3:I3"/>
    <mergeCell ref="A7:M7"/>
    <mergeCell ref="J3:M3"/>
    <mergeCell ref="J4:J6"/>
    <mergeCell ref="K4:M5"/>
    <mergeCell ref="B4:B6"/>
    <mergeCell ref="C4:C6"/>
    <mergeCell ref="D4:G4"/>
    <mergeCell ref="H4:I5"/>
  </mergeCells>
  <printOptions/>
  <pageMargins left="0.35433070866141736" right="0.35433070866141736" top="0.5905511811023623" bottom="0.5905511811023623" header="0.5118110236220472" footer="0.5118110236220472"/>
  <pageSetup horizontalDpi="600" verticalDpi="600" orientation="landscape" paperSize="9" scale="75" r:id="rId2"/>
  <headerFooter alignWithMargins="0">
    <oddHeader>&amp;L1</oddHeader>
  </headerFooter>
  <drawing r:id="rId1"/>
</worksheet>
</file>

<file path=xl/worksheets/sheet4.xml><?xml version="1.0" encoding="utf-8"?>
<worksheet xmlns="http://schemas.openxmlformats.org/spreadsheetml/2006/main" xmlns:r="http://schemas.openxmlformats.org/officeDocument/2006/relationships">
  <dimension ref="A3:P64"/>
  <sheetViews>
    <sheetView tabSelected="1" zoomScalePageLayoutView="0" workbookViewId="0" topLeftCell="A16">
      <selection activeCell="K27" sqref="K27"/>
    </sheetView>
  </sheetViews>
  <sheetFormatPr defaultColWidth="9.140625" defaultRowHeight="12.75"/>
  <cols>
    <col min="1" max="1" width="5.8515625" style="1" customWidth="1"/>
    <col min="2" max="2" width="30.8515625" style="1" customWidth="1"/>
    <col min="3" max="3" width="10.57421875" style="1" customWidth="1"/>
    <col min="4" max="4" width="10.421875" style="1" customWidth="1"/>
    <col min="5" max="5" width="9.140625" style="1" customWidth="1"/>
    <col min="6" max="6" width="9.8515625" style="1" customWidth="1"/>
    <col min="7" max="7" width="13.00390625" style="1" customWidth="1"/>
    <col min="8" max="8" width="11.57421875" style="1" customWidth="1"/>
    <col min="9" max="9" width="11.8515625" style="1" customWidth="1"/>
    <col min="10" max="10" width="10.421875" style="1" customWidth="1"/>
    <col min="11" max="11" width="15.28125" style="1" customWidth="1"/>
    <col min="12" max="12" width="12.00390625" style="1" customWidth="1"/>
    <col min="13" max="13" width="23.57421875" style="1" customWidth="1"/>
    <col min="14" max="16384" width="9.140625" style="1" customWidth="1"/>
  </cols>
  <sheetData>
    <row r="3" spans="1:5" ht="14.25">
      <c r="A3" s="38" t="s">
        <v>2</v>
      </c>
      <c r="B3" s="4"/>
      <c r="C3" s="4"/>
      <c r="D3" s="4"/>
      <c r="E3" s="4"/>
    </row>
    <row r="4" spans="1:13" ht="12.75">
      <c r="A4" s="105" t="s">
        <v>129</v>
      </c>
      <c r="B4" s="94" t="s">
        <v>145</v>
      </c>
      <c r="C4" s="94"/>
      <c r="D4" s="94"/>
      <c r="E4" s="94"/>
      <c r="F4" s="94"/>
      <c r="G4" s="94"/>
      <c r="H4" s="94"/>
      <c r="I4" s="94"/>
      <c r="J4" s="94" t="s">
        <v>146</v>
      </c>
      <c r="K4" s="94"/>
      <c r="L4" s="94"/>
      <c r="M4" s="94"/>
    </row>
    <row r="5" spans="1:13" ht="12.75">
      <c r="A5" s="85"/>
      <c r="B5" s="68" t="s">
        <v>130</v>
      </c>
      <c r="C5" s="68" t="s">
        <v>131</v>
      </c>
      <c r="D5" s="87" t="s">
        <v>143</v>
      </c>
      <c r="E5" s="87"/>
      <c r="F5" s="87"/>
      <c r="G5" s="87"/>
      <c r="H5" s="81" t="s">
        <v>144</v>
      </c>
      <c r="I5" s="108"/>
      <c r="J5" s="68" t="s">
        <v>138</v>
      </c>
      <c r="K5" s="81" t="s">
        <v>147</v>
      </c>
      <c r="L5" s="82"/>
      <c r="M5" s="64"/>
    </row>
    <row r="6" spans="1:13" ht="36.75" customHeight="1">
      <c r="A6" s="85"/>
      <c r="B6" s="106"/>
      <c r="C6" s="106"/>
      <c r="D6" s="68" t="s">
        <v>132</v>
      </c>
      <c r="E6" s="68" t="s">
        <v>133</v>
      </c>
      <c r="F6" s="92" t="s">
        <v>142</v>
      </c>
      <c r="G6" s="93"/>
      <c r="H6" s="109"/>
      <c r="I6" s="110"/>
      <c r="J6" s="106"/>
      <c r="K6" s="65"/>
      <c r="L6" s="66"/>
      <c r="M6" s="67"/>
    </row>
    <row r="7" spans="1:13" ht="55.5" customHeight="1">
      <c r="A7" s="69"/>
      <c r="B7" s="107"/>
      <c r="C7" s="107"/>
      <c r="D7" s="107"/>
      <c r="E7" s="107"/>
      <c r="F7" s="27" t="s">
        <v>134</v>
      </c>
      <c r="G7" s="27" t="s">
        <v>135</v>
      </c>
      <c r="H7" s="27" t="s">
        <v>136</v>
      </c>
      <c r="I7" s="27" t="s">
        <v>137</v>
      </c>
      <c r="J7" s="107"/>
      <c r="K7" s="26" t="s">
        <v>139</v>
      </c>
      <c r="L7" s="2" t="s">
        <v>140</v>
      </c>
      <c r="M7" s="27" t="s">
        <v>4</v>
      </c>
    </row>
    <row r="8" spans="1:13" ht="17.25" customHeight="1">
      <c r="A8" s="73" t="s">
        <v>164</v>
      </c>
      <c r="B8" s="74"/>
      <c r="C8" s="74"/>
      <c r="D8" s="74"/>
      <c r="E8" s="74"/>
      <c r="F8" s="74"/>
      <c r="G8" s="74"/>
      <c r="H8" s="74"/>
      <c r="I8" s="74"/>
      <c r="J8" s="74"/>
      <c r="K8" s="74"/>
      <c r="L8" s="74"/>
      <c r="M8" s="75"/>
    </row>
    <row r="9" spans="1:13" ht="285" customHeight="1">
      <c r="A9" s="34" t="s">
        <v>149</v>
      </c>
      <c r="B9" s="5" t="s">
        <v>3</v>
      </c>
      <c r="C9" s="2" t="s">
        <v>156</v>
      </c>
      <c r="D9" s="2" t="s">
        <v>280</v>
      </c>
      <c r="E9" s="24" t="s">
        <v>288</v>
      </c>
      <c r="F9" s="24" t="s">
        <v>288</v>
      </c>
      <c r="G9" s="24" t="s">
        <v>288</v>
      </c>
      <c r="H9" s="2" t="s">
        <v>280</v>
      </c>
      <c r="I9" s="2" t="s">
        <v>222</v>
      </c>
      <c r="J9" s="2" t="s">
        <v>78</v>
      </c>
      <c r="K9" s="2" t="s">
        <v>53</v>
      </c>
      <c r="L9" s="2" t="s">
        <v>53</v>
      </c>
      <c r="M9" s="2" t="s">
        <v>64</v>
      </c>
    </row>
    <row r="10" spans="1:13" ht="23.25" customHeight="1" hidden="1">
      <c r="A10" s="73"/>
      <c r="B10" s="74"/>
      <c r="C10" s="74"/>
      <c r="D10" s="74"/>
      <c r="E10" s="74"/>
      <c r="F10" s="74"/>
      <c r="G10" s="74"/>
      <c r="H10" s="74"/>
      <c r="I10" s="74"/>
      <c r="J10" s="74"/>
      <c r="K10" s="74"/>
      <c r="L10" s="74"/>
      <c r="M10" s="75"/>
    </row>
    <row r="11" spans="1:13" ht="8.25" customHeight="1" hidden="1">
      <c r="A11" s="13"/>
      <c r="B11" s="14"/>
      <c r="C11" s="15"/>
      <c r="D11" s="15"/>
      <c r="E11" s="15"/>
      <c r="F11" s="15"/>
      <c r="G11" s="15"/>
      <c r="H11" s="13"/>
      <c r="I11" s="15"/>
      <c r="J11" s="13"/>
      <c r="K11" s="13"/>
      <c r="L11" s="13"/>
      <c r="M11" s="13"/>
    </row>
    <row r="12" spans="1:13" s="12" customFormat="1" ht="20.25" customHeight="1">
      <c r="A12" s="73" t="s">
        <v>167</v>
      </c>
      <c r="B12" s="95"/>
      <c r="C12" s="95"/>
      <c r="D12" s="95"/>
      <c r="E12" s="95"/>
      <c r="F12" s="95"/>
      <c r="G12" s="95"/>
      <c r="H12" s="95"/>
      <c r="I12" s="95"/>
      <c r="J12" s="95"/>
      <c r="K12" s="95"/>
      <c r="L12" s="95"/>
      <c r="M12" s="96"/>
    </row>
    <row r="13" spans="1:13" ht="290.25" customHeight="1">
      <c r="A13" s="34" t="s">
        <v>28</v>
      </c>
      <c r="B13" s="5" t="s">
        <v>5</v>
      </c>
      <c r="C13" s="27" t="s">
        <v>157</v>
      </c>
      <c r="D13" s="27">
        <v>22792</v>
      </c>
      <c r="E13" s="24" t="s">
        <v>288</v>
      </c>
      <c r="F13" s="24" t="s">
        <v>288</v>
      </c>
      <c r="G13" s="24" t="s">
        <v>288</v>
      </c>
      <c r="H13" s="27" t="s">
        <v>281</v>
      </c>
      <c r="I13" s="32" t="s">
        <v>219</v>
      </c>
      <c r="J13" s="27" t="s">
        <v>294</v>
      </c>
      <c r="K13" s="27" t="s">
        <v>18</v>
      </c>
      <c r="L13" s="27" t="s">
        <v>51</v>
      </c>
      <c r="M13" s="25" t="s">
        <v>289</v>
      </c>
    </row>
    <row r="14" spans="1:13" ht="23.25" customHeight="1">
      <c r="A14" s="73" t="s">
        <v>217</v>
      </c>
      <c r="B14" s="95"/>
      <c r="C14" s="95"/>
      <c r="D14" s="95"/>
      <c r="E14" s="95"/>
      <c r="F14" s="95"/>
      <c r="G14" s="95"/>
      <c r="H14" s="95"/>
      <c r="I14" s="95"/>
      <c r="J14" s="95"/>
      <c r="K14" s="95"/>
      <c r="L14" s="95"/>
      <c r="M14" s="96"/>
    </row>
    <row r="15" spans="1:13" ht="265.5" customHeight="1">
      <c r="A15" s="34" t="s">
        <v>29</v>
      </c>
      <c r="B15" s="5" t="s">
        <v>6</v>
      </c>
      <c r="C15" s="27" t="s">
        <v>218</v>
      </c>
      <c r="D15" s="27" t="s">
        <v>282</v>
      </c>
      <c r="E15" s="24" t="s">
        <v>288</v>
      </c>
      <c r="F15" s="24" t="s">
        <v>288</v>
      </c>
      <c r="G15" s="24" t="s">
        <v>288</v>
      </c>
      <c r="H15" s="27" t="s">
        <v>284</v>
      </c>
      <c r="I15" s="32" t="s">
        <v>223</v>
      </c>
      <c r="J15" s="27" t="s">
        <v>294</v>
      </c>
      <c r="K15" s="27" t="s">
        <v>51</v>
      </c>
      <c r="L15" s="27" t="s">
        <v>51</v>
      </c>
      <c r="M15" s="25" t="s">
        <v>289</v>
      </c>
    </row>
    <row r="16" spans="1:13" ht="292.5" customHeight="1">
      <c r="A16" s="34" t="s">
        <v>27</v>
      </c>
      <c r="B16" s="5" t="s">
        <v>7</v>
      </c>
      <c r="C16" s="27" t="s">
        <v>160</v>
      </c>
      <c r="D16" s="27" t="s">
        <v>283</v>
      </c>
      <c r="E16" s="24" t="s">
        <v>288</v>
      </c>
      <c r="F16" s="24" t="s">
        <v>288</v>
      </c>
      <c r="G16" s="24" t="s">
        <v>288</v>
      </c>
      <c r="H16" s="27" t="s">
        <v>285</v>
      </c>
      <c r="I16" s="32" t="s">
        <v>8</v>
      </c>
      <c r="J16" s="27" t="s">
        <v>294</v>
      </c>
      <c r="K16" s="27" t="s">
        <v>19</v>
      </c>
      <c r="L16" s="27" t="s">
        <v>51</v>
      </c>
      <c r="M16" s="25" t="s">
        <v>289</v>
      </c>
    </row>
    <row r="17" spans="1:13" ht="12.75" hidden="1">
      <c r="A17" s="3"/>
      <c r="B17" s="3"/>
      <c r="C17" s="3"/>
      <c r="D17" s="3"/>
      <c r="E17" s="3"/>
      <c r="F17" s="3"/>
      <c r="G17" s="3"/>
      <c r="H17" s="3"/>
      <c r="I17" s="3"/>
      <c r="J17" s="3"/>
      <c r="K17" s="3"/>
      <c r="L17" s="3"/>
      <c r="M17" s="3"/>
    </row>
    <row r="18" spans="1:13" ht="12.75" hidden="1">
      <c r="A18" s="3"/>
      <c r="B18" s="3"/>
      <c r="C18" s="3"/>
      <c r="D18" s="3"/>
      <c r="E18" s="3"/>
      <c r="F18" s="3"/>
      <c r="G18" s="3"/>
      <c r="H18" s="3"/>
      <c r="I18" s="3"/>
      <c r="J18" s="3"/>
      <c r="K18" s="3"/>
      <c r="L18" s="3"/>
      <c r="M18" s="3"/>
    </row>
    <row r="19" spans="1:13" ht="12.75" hidden="1">
      <c r="A19" s="3"/>
      <c r="B19" s="3"/>
      <c r="C19" s="3"/>
      <c r="D19" s="3"/>
      <c r="E19" s="3"/>
      <c r="F19" s="3"/>
      <c r="G19" s="3"/>
      <c r="H19" s="3"/>
      <c r="I19" s="3"/>
      <c r="J19" s="3"/>
      <c r="K19" s="3"/>
      <c r="L19" s="3"/>
      <c r="M19" s="3"/>
    </row>
    <row r="20" spans="1:13" ht="12.75" hidden="1">
      <c r="A20" s="3"/>
      <c r="B20" s="3"/>
      <c r="C20" s="3"/>
      <c r="D20" s="3"/>
      <c r="E20" s="3"/>
      <c r="F20" s="3"/>
      <c r="G20" s="3"/>
      <c r="H20" s="3"/>
      <c r="I20" s="3"/>
      <c r="J20" s="3"/>
      <c r="K20" s="3"/>
      <c r="L20" s="3"/>
      <c r="M20" s="3"/>
    </row>
    <row r="21" spans="1:13" ht="12.75" hidden="1">
      <c r="A21" s="3"/>
      <c r="B21" s="3"/>
      <c r="C21" s="3"/>
      <c r="D21" s="3"/>
      <c r="E21" s="3"/>
      <c r="F21" s="3"/>
      <c r="G21" s="3"/>
      <c r="H21" s="3"/>
      <c r="I21" s="3"/>
      <c r="J21" s="3"/>
      <c r="K21" s="3"/>
      <c r="L21" s="3"/>
      <c r="M21" s="3"/>
    </row>
    <row r="22" spans="1:13" ht="12.75" hidden="1">
      <c r="A22" s="3"/>
      <c r="B22" s="3"/>
      <c r="C22" s="3"/>
      <c r="D22" s="3"/>
      <c r="E22" s="3"/>
      <c r="F22" s="3"/>
      <c r="G22" s="3"/>
      <c r="H22" s="3"/>
      <c r="I22" s="3"/>
      <c r="J22" s="3"/>
      <c r="K22" s="3"/>
      <c r="L22" s="3"/>
      <c r="M22" s="3"/>
    </row>
    <row r="23" spans="1:13" ht="13.5" hidden="1">
      <c r="A23" s="3"/>
      <c r="B23" s="5"/>
      <c r="C23" s="2"/>
      <c r="D23" s="2"/>
      <c r="E23" s="3"/>
      <c r="F23" s="3"/>
      <c r="G23" s="3"/>
      <c r="H23" s="3"/>
      <c r="I23" s="2"/>
      <c r="J23" s="6"/>
      <c r="K23" s="6"/>
      <c r="L23" s="6"/>
      <c r="M23" s="6"/>
    </row>
    <row r="24" spans="2:9" ht="13.5" hidden="1">
      <c r="B24" s="5"/>
      <c r="C24" s="2"/>
      <c r="D24" s="2"/>
      <c r="E24" s="3"/>
      <c r="F24" s="3"/>
      <c r="G24" s="3"/>
      <c r="H24" s="3"/>
      <c r="I24" s="2"/>
    </row>
    <row r="25" ht="13.5" customHeight="1" hidden="1">
      <c r="B25" s="19" t="s">
        <v>216</v>
      </c>
    </row>
    <row r="26" ht="13.5" customHeight="1" hidden="1">
      <c r="B26" s="19"/>
    </row>
    <row r="27" spans="2:13" ht="235.5" customHeight="1">
      <c r="B27" s="42" t="s">
        <v>65</v>
      </c>
      <c r="C27" s="27" t="s">
        <v>165</v>
      </c>
      <c r="D27" s="27" t="s">
        <v>119</v>
      </c>
      <c r="E27" s="26">
        <v>5028.49</v>
      </c>
      <c r="F27" s="27">
        <v>10056.99</v>
      </c>
      <c r="G27" s="27" t="s">
        <v>151</v>
      </c>
      <c r="H27" s="27" t="s">
        <v>124</v>
      </c>
      <c r="I27" s="32" t="s">
        <v>123</v>
      </c>
      <c r="J27" s="27" t="s">
        <v>77</v>
      </c>
      <c r="K27" s="27" t="s">
        <v>51</v>
      </c>
      <c r="L27" s="27" t="s">
        <v>51</v>
      </c>
      <c r="M27" s="2"/>
    </row>
    <row r="28" spans="2:13" ht="241.5" customHeight="1">
      <c r="B28" s="48" t="s">
        <v>66</v>
      </c>
      <c r="C28" s="27" t="s">
        <v>264</v>
      </c>
      <c r="D28" s="27" t="s">
        <v>120</v>
      </c>
      <c r="E28" s="26">
        <v>8785.97</v>
      </c>
      <c r="F28" s="27">
        <v>17571.93</v>
      </c>
      <c r="G28" s="27" t="s">
        <v>151</v>
      </c>
      <c r="H28" s="27" t="s">
        <v>122</v>
      </c>
      <c r="I28" s="32" t="s">
        <v>123</v>
      </c>
      <c r="J28" s="27" t="s">
        <v>294</v>
      </c>
      <c r="K28" s="27" t="s">
        <v>51</v>
      </c>
      <c r="L28" s="27" t="s">
        <v>51</v>
      </c>
      <c r="M28" s="2"/>
    </row>
    <row r="29" ht="13.5" customHeight="1">
      <c r="B29" s="19"/>
    </row>
    <row r="30" ht="13.5" customHeight="1">
      <c r="B30" s="19"/>
    </row>
    <row r="31" ht="13.5" customHeight="1">
      <c r="B31" s="19"/>
    </row>
    <row r="32" ht="13.5" customHeight="1">
      <c r="B32" s="19" t="s">
        <v>221</v>
      </c>
    </row>
    <row r="33" spans="2:4" ht="16.5" customHeight="1">
      <c r="B33" s="97" t="s">
        <v>16</v>
      </c>
      <c r="C33" s="97"/>
      <c r="D33" s="97"/>
    </row>
    <row r="34" ht="12.75">
      <c r="B34" s="1" t="s">
        <v>17</v>
      </c>
    </row>
    <row r="35" spans="2:12" ht="12.75">
      <c r="B35" s="97" t="s">
        <v>9</v>
      </c>
      <c r="C35" s="97"/>
      <c r="D35" s="97"/>
      <c r="E35" s="97"/>
      <c r="F35" s="97"/>
      <c r="G35" s="97"/>
      <c r="H35" s="97"/>
      <c r="I35" s="97"/>
      <c r="J35" s="97"/>
      <c r="K35" s="97"/>
      <c r="L35" s="97"/>
    </row>
    <row r="36" spans="2:8" ht="12.75" hidden="1">
      <c r="B36" s="20"/>
      <c r="C36" s="20"/>
      <c r="D36" s="20"/>
      <c r="E36" s="20"/>
      <c r="F36" s="20"/>
      <c r="G36" s="20"/>
      <c r="H36" s="20"/>
    </row>
    <row r="37" ht="12.75">
      <c r="B37" s="1" t="s">
        <v>10</v>
      </c>
    </row>
    <row r="38" spans="2:13" ht="24.75" customHeight="1">
      <c r="B38" s="101" t="s">
        <v>11</v>
      </c>
      <c r="C38" s="101"/>
      <c r="D38" s="101"/>
      <c r="E38" s="101"/>
      <c r="F38" s="101"/>
      <c r="G38" s="101"/>
      <c r="H38" s="101"/>
      <c r="I38" s="101"/>
      <c r="J38" s="101"/>
      <c r="K38" s="101"/>
      <c r="L38" s="101"/>
      <c r="M38" s="101"/>
    </row>
    <row r="39" spans="2:13" ht="27" customHeight="1">
      <c r="B39" s="101" t="s">
        <v>12</v>
      </c>
      <c r="C39" s="101"/>
      <c r="D39" s="101"/>
      <c r="E39" s="101"/>
      <c r="F39" s="101"/>
      <c r="G39" s="101"/>
      <c r="H39" s="101"/>
      <c r="I39" s="101"/>
      <c r="J39" s="101"/>
      <c r="K39" s="101"/>
      <c r="L39" s="101"/>
      <c r="M39" s="101"/>
    </row>
    <row r="40" ht="16.5" customHeight="1">
      <c r="B40" s="1" t="s">
        <v>13</v>
      </c>
    </row>
    <row r="41" spans="2:13" ht="24.75" customHeight="1">
      <c r="B41" s="101" t="s">
        <v>14</v>
      </c>
      <c r="C41" s="101"/>
      <c r="D41" s="101"/>
      <c r="E41" s="101"/>
      <c r="F41" s="101"/>
      <c r="G41" s="101"/>
      <c r="H41" s="101"/>
      <c r="I41" s="101"/>
      <c r="J41" s="101"/>
      <c r="K41" s="101"/>
      <c r="L41" s="101"/>
      <c r="M41" s="101"/>
    </row>
    <row r="42" spans="2:13" ht="16.5" customHeight="1">
      <c r="B42" s="100" t="s">
        <v>15</v>
      </c>
      <c r="C42" s="100"/>
      <c r="D42" s="100"/>
      <c r="E42" s="100"/>
      <c r="F42" s="100"/>
      <c r="G42" s="100"/>
      <c r="H42" s="100"/>
      <c r="I42" s="100"/>
      <c r="J42" s="100"/>
      <c r="K42" s="100"/>
      <c r="L42" s="100"/>
      <c r="M42" s="100"/>
    </row>
    <row r="43" ht="12.75" hidden="1"/>
    <row r="44" ht="12.75" hidden="1"/>
    <row r="45" ht="12.75" hidden="1"/>
    <row r="46" ht="12.75" hidden="1"/>
    <row r="47" ht="12.75" hidden="1"/>
    <row r="48" ht="12.75" hidden="1"/>
    <row r="49" ht="12.75" hidden="1"/>
    <row r="51" spans="2:5" ht="17.25" customHeight="1">
      <c r="B51" s="104" t="s">
        <v>220</v>
      </c>
      <c r="C51" s="104"/>
      <c r="D51" s="104"/>
      <c r="E51" s="104"/>
    </row>
    <row r="52" spans="2:13" ht="21" customHeight="1">
      <c r="B52" s="101" t="s">
        <v>20</v>
      </c>
      <c r="C52" s="101"/>
      <c r="D52" s="101"/>
      <c r="E52" s="101"/>
      <c r="F52" s="101"/>
      <c r="G52" s="101"/>
      <c r="H52" s="101"/>
      <c r="I52" s="101"/>
      <c r="J52" s="101"/>
      <c r="K52" s="101"/>
      <c r="L52" s="101"/>
      <c r="M52" s="101"/>
    </row>
    <row r="53" spans="2:13" ht="12.75">
      <c r="B53" s="101"/>
      <c r="C53" s="101"/>
      <c r="D53" s="101"/>
      <c r="E53" s="101"/>
      <c r="F53" s="101"/>
      <c r="G53" s="101"/>
      <c r="H53" s="101"/>
      <c r="I53" s="101"/>
      <c r="J53" s="101"/>
      <c r="K53" s="101"/>
      <c r="L53" s="101"/>
      <c r="M53" s="101"/>
    </row>
    <row r="54" spans="2:13" ht="71.25" customHeight="1">
      <c r="B54" s="101"/>
      <c r="C54" s="101"/>
      <c r="D54" s="101"/>
      <c r="E54" s="101"/>
      <c r="F54" s="101"/>
      <c r="G54" s="101"/>
      <c r="H54" s="101"/>
      <c r="I54" s="101"/>
      <c r="J54" s="101"/>
      <c r="K54" s="101"/>
      <c r="L54" s="101"/>
      <c r="M54" s="101"/>
    </row>
    <row r="55" spans="2:13" ht="12.75">
      <c r="B55" s="99" t="s">
        <v>227</v>
      </c>
      <c r="C55" s="100"/>
      <c r="D55" s="100"/>
      <c r="E55" s="100"/>
      <c r="F55" s="100"/>
      <c r="G55" s="100"/>
      <c r="H55" s="100"/>
      <c r="I55" s="100"/>
      <c r="J55" s="100"/>
      <c r="K55" s="100"/>
      <c r="L55" s="100"/>
      <c r="M55" s="100"/>
    </row>
    <row r="56" spans="2:13" ht="15" customHeight="1">
      <c r="B56" s="97" t="s">
        <v>121</v>
      </c>
      <c r="C56" s="98"/>
      <c r="D56" s="98"/>
      <c r="E56" s="98"/>
      <c r="F56" s="98"/>
      <c r="G56" s="98"/>
      <c r="H56" s="98"/>
      <c r="I56" s="98"/>
      <c r="J56" s="98"/>
      <c r="K56" s="98"/>
      <c r="L56" s="98"/>
      <c r="M56" s="98"/>
    </row>
    <row r="57" spans="2:13" ht="25.5" customHeight="1">
      <c r="B57" s="99" t="s">
        <v>224</v>
      </c>
      <c r="C57" s="100"/>
      <c r="D57" s="100"/>
      <c r="E57" s="100"/>
      <c r="F57" s="100"/>
      <c r="G57" s="100"/>
      <c r="H57" s="100"/>
      <c r="I57" s="100"/>
      <c r="J57" s="100"/>
      <c r="K57" s="100"/>
      <c r="L57" s="100"/>
      <c r="M57" s="100"/>
    </row>
    <row r="58" spans="2:13" ht="12.75">
      <c r="B58" s="100" t="s">
        <v>225</v>
      </c>
      <c r="C58" s="100"/>
      <c r="D58" s="100"/>
      <c r="E58" s="100"/>
      <c r="F58" s="100"/>
      <c r="G58" s="100"/>
      <c r="H58" s="100"/>
      <c r="I58" s="100"/>
      <c r="J58" s="100"/>
      <c r="K58" s="100"/>
      <c r="L58" s="100"/>
      <c r="M58" s="100"/>
    </row>
    <row r="59" spans="2:13" ht="12.75">
      <c r="B59" s="101" t="s">
        <v>21</v>
      </c>
      <c r="C59" s="100"/>
      <c r="D59" s="100"/>
      <c r="E59" s="100"/>
      <c r="F59" s="100"/>
      <c r="G59" s="100"/>
      <c r="H59" s="100"/>
      <c r="I59" s="100"/>
      <c r="J59" s="100"/>
      <c r="K59" s="100"/>
      <c r="L59" s="100"/>
      <c r="M59" s="100"/>
    </row>
    <row r="60" ht="12.75">
      <c r="B60" s="1" t="s">
        <v>226</v>
      </c>
    </row>
    <row r="62" spans="2:16" ht="12.75">
      <c r="B62" s="102"/>
      <c r="C62" s="102"/>
      <c r="D62" s="102"/>
      <c r="E62" s="102"/>
      <c r="F62" s="102"/>
      <c r="G62" s="102"/>
      <c r="H62" s="102"/>
      <c r="I62" s="102"/>
      <c r="J62" s="102"/>
      <c r="K62" s="102"/>
      <c r="L62" s="102"/>
      <c r="M62" s="102"/>
      <c r="N62" s="102"/>
      <c r="O62" s="102"/>
      <c r="P62" s="102"/>
    </row>
    <row r="63" spans="2:16" ht="12.75">
      <c r="B63" s="49"/>
      <c r="C63" s="49"/>
      <c r="D63" s="49"/>
      <c r="E63" s="49"/>
      <c r="F63" s="49"/>
      <c r="G63" s="49"/>
      <c r="H63" s="49"/>
      <c r="I63" s="49"/>
      <c r="J63" s="49"/>
      <c r="K63" s="49"/>
      <c r="L63" s="49"/>
      <c r="M63" s="49"/>
      <c r="N63" s="49"/>
      <c r="O63" s="49"/>
      <c r="P63" s="49"/>
    </row>
    <row r="64" spans="2:16" ht="12.75">
      <c r="B64" s="103"/>
      <c r="C64" s="103"/>
      <c r="D64" s="103"/>
      <c r="E64" s="103"/>
      <c r="F64" s="103"/>
      <c r="G64" s="103"/>
      <c r="H64" s="103"/>
      <c r="I64" s="103"/>
      <c r="J64" s="103"/>
      <c r="K64" s="103"/>
      <c r="L64" s="103"/>
      <c r="M64" s="103"/>
      <c r="N64" s="103"/>
      <c r="O64" s="103"/>
      <c r="P64" s="103"/>
    </row>
  </sheetData>
  <sheetProtection/>
  <mergeCells count="31">
    <mergeCell ref="A12:M12"/>
    <mergeCell ref="A8:M8"/>
    <mergeCell ref="A10:M10"/>
    <mergeCell ref="J5:J7"/>
    <mergeCell ref="K5:M6"/>
    <mergeCell ref="D6:D7"/>
    <mergeCell ref="E6:E7"/>
    <mergeCell ref="F6:G6"/>
    <mergeCell ref="A4:A7"/>
    <mergeCell ref="B4:I4"/>
    <mergeCell ref="J4:M4"/>
    <mergeCell ref="B5:B7"/>
    <mergeCell ref="C5:C7"/>
    <mergeCell ref="D5:G5"/>
    <mergeCell ref="H5:I6"/>
    <mergeCell ref="B64:P64"/>
    <mergeCell ref="B51:E51"/>
    <mergeCell ref="B59:M59"/>
    <mergeCell ref="A14:M14"/>
    <mergeCell ref="B57:M57"/>
    <mergeCell ref="B58:M58"/>
    <mergeCell ref="B52:M54"/>
    <mergeCell ref="B62:P62"/>
    <mergeCell ref="B33:D33"/>
    <mergeCell ref="B35:L35"/>
    <mergeCell ref="B56:M56"/>
    <mergeCell ref="B55:M55"/>
    <mergeCell ref="B38:M38"/>
    <mergeCell ref="B39:M39"/>
    <mergeCell ref="B41:M41"/>
    <mergeCell ref="B42:M42"/>
  </mergeCells>
  <printOptions/>
  <pageMargins left="0.35433070866141736" right="0.35433070866141736" top="0.3937007874015748" bottom="0.5905511811023623" header="0.31496062992125984" footer="0.5118110236220472"/>
  <pageSetup horizontalDpi="600" verticalDpi="600" orientation="landscape" paperSize="9" scale="75" r:id="rId1"/>
  <rowBreaks count="2" manualBreakCount="2">
    <brk id="13" max="255" man="1"/>
    <brk id="50" max="255" man="1"/>
  </rowBreaks>
</worksheet>
</file>

<file path=xl/worksheets/sheet5.xml><?xml version="1.0" encoding="utf-8"?>
<worksheet xmlns="http://schemas.openxmlformats.org/spreadsheetml/2006/main" xmlns:r="http://schemas.openxmlformats.org/officeDocument/2006/relationships">
  <dimension ref="A1:AS44"/>
  <sheetViews>
    <sheetView zoomScalePageLayoutView="0" workbookViewId="0" topLeftCell="A1">
      <selection activeCell="N38" sqref="N38"/>
    </sheetView>
  </sheetViews>
  <sheetFormatPr defaultColWidth="9.140625" defaultRowHeight="12.75"/>
  <cols>
    <col min="1" max="1" width="5.7109375" style="0" customWidth="1"/>
    <col min="2" max="2" width="29.140625" style="0" customWidth="1"/>
    <col min="3" max="3" width="10.00390625" style="0" customWidth="1"/>
    <col min="4" max="4" width="9.8515625" style="0" customWidth="1"/>
    <col min="5" max="5" width="8.00390625" style="0" customWidth="1"/>
    <col min="6" max="6" width="9.8515625" style="0" customWidth="1"/>
    <col min="7" max="7" width="13.421875" style="0" customWidth="1"/>
    <col min="8" max="8" width="9.28125" style="0" hidden="1" customWidth="1"/>
    <col min="9" max="9" width="13.8515625" style="0" hidden="1" customWidth="1"/>
    <col min="10" max="10" width="8.421875" style="0" hidden="1" customWidth="1"/>
    <col min="11" max="11" width="0.13671875" style="0" hidden="1" customWidth="1"/>
    <col min="12" max="12" width="8.421875" style="0" hidden="1" customWidth="1"/>
    <col min="13" max="13" width="10.28125" style="0" customWidth="1"/>
    <col min="14" max="14" width="9.421875" style="0" customWidth="1"/>
    <col min="15" max="15" width="12.140625" style="0" customWidth="1"/>
    <col min="16" max="16" width="7.28125" style="0" customWidth="1"/>
  </cols>
  <sheetData>
    <row r="1" spans="1:16" ht="69.75" customHeight="1">
      <c r="A1" s="123" t="s">
        <v>24</v>
      </c>
      <c r="B1" s="124"/>
      <c r="C1" s="124"/>
      <c r="D1" s="124"/>
      <c r="E1" s="124"/>
      <c r="F1" s="124"/>
      <c r="G1" s="124"/>
      <c r="H1" s="124"/>
      <c r="I1" s="124"/>
      <c r="J1" s="125"/>
      <c r="K1" s="125"/>
      <c r="L1" s="125"/>
      <c r="M1" s="125"/>
      <c r="N1" s="125"/>
      <c r="O1" s="125"/>
      <c r="P1" s="1"/>
    </row>
    <row r="2" spans="1:16" ht="21" customHeight="1">
      <c r="A2" s="84" t="s">
        <v>129</v>
      </c>
      <c r="B2" s="94" t="s">
        <v>145</v>
      </c>
      <c r="C2" s="94"/>
      <c r="D2" s="94"/>
      <c r="E2" s="94"/>
      <c r="F2" s="94"/>
      <c r="G2" s="94"/>
      <c r="H2" s="94"/>
      <c r="I2" s="94"/>
      <c r="J2" s="94" t="s">
        <v>146</v>
      </c>
      <c r="K2" s="94"/>
      <c r="L2" s="94"/>
      <c r="M2" s="94"/>
      <c r="N2" s="94"/>
      <c r="O2" s="94"/>
      <c r="P2" s="94"/>
    </row>
    <row r="3" spans="1:16" s="8" customFormat="1" ht="15" customHeight="1">
      <c r="A3" s="84"/>
      <c r="B3" s="68" t="s">
        <v>259</v>
      </c>
      <c r="C3" s="92" t="s">
        <v>131</v>
      </c>
      <c r="D3" s="87" t="s">
        <v>260</v>
      </c>
      <c r="E3" s="87"/>
      <c r="F3" s="87"/>
      <c r="G3" s="87"/>
      <c r="H3" s="92"/>
      <c r="I3" s="111"/>
      <c r="J3" s="92"/>
      <c r="K3" s="35"/>
      <c r="L3" s="35"/>
      <c r="M3" s="68" t="s">
        <v>261</v>
      </c>
      <c r="N3" s="81" t="s">
        <v>147</v>
      </c>
      <c r="O3" s="82"/>
      <c r="P3" s="64"/>
    </row>
    <row r="4" spans="1:16" s="8" customFormat="1" ht="12.75">
      <c r="A4" s="84"/>
      <c r="B4" s="126"/>
      <c r="C4" s="111"/>
      <c r="D4" s="92" t="s">
        <v>132</v>
      </c>
      <c r="E4" s="92" t="s">
        <v>133</v>
      </c>
      <c r="F4" s="92" t="s">
        <v>142</v>
      </c>
      <c r="G4" s="118"/>
      <c r="H4" s="111"/>
      <c r="I4" s="111"/>
      <c r="J4" s="111"/>
      <c r="K4" s="50"/>
      <c r="L4" s="50"/>
      <c r="M4" s="119"/>
      <c r="N4" s="65"/>
      <c r="O4" s="66"/>
      <c r="P4" s="67"/>
    </row>
    <row r="5" spans="1:16" s="8" customFormat="1" ht="38.25">
      <c r="A5" s="84"/>
      <c r="B5" s="127"/>
      <c r="C5" s="111"/>
      <c r="D5" s="111"/>
      <c r="E5" s="111"/>
      <c r="F5" s="27" t="s">
        <v>134</v>
      </c>
      <c r="G5" s="27" t="s">
        <v>135</v>
      </c>
      <c r="H5" s="27"/>
      <c r="I5" s="27"/>
      <c r="J5" s="111"/>
      <c r="K5" s="24"/>
      <c r="L5" s="24"/>
      <c r="M5" s="120"/>
      <c r="N5" s="26" t="s">
        <v>139</v>
      </c>
      <c r="O5" s="27" t="s">
        <v>140</v>
      </c>
      <c r="P5" s="27" t="s">
        <v>141</v>
      </c>
    </row>
    <row r="6" spans="1:16" s="8" customFormat="1" ht="30.75" customHeight="1" hidden="1">
      <c r="A6" s="73"/>
      <c r="B6" s="74"/>
      <c r="C6" s="74"/>
      <c r="D6" s="74"/>
      <c r="E6" s="74"/>
      <c r="F6" s="74"/>
      <c r="G6" s="74"/>
      <c r="H6" s="74"/>
      <c r="I6" s="74"/>
      <c r="J6" s="74"/>
      <c r="K6" s="74"/>
      <c r="L6" s="74"/>
      <c r="M6" s="74"/>
      <c r="N6" s="74"/>
      <c r="O6" s="74"/>
      <c r="P6" s="75"/>
    </row>
    <row r="7" spans="2:44" s="9" customFormat="1" ht="11.25" hidden="1">
      <c r="B7" s="10"/>
      <c r="C7" s="7"/>
      <c r="D7" s="7"/>
      <c r="F7" s="7"/>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row>
    <row r="8" spans="1:44" s="3" customFormat="1" ht="176.25" customHeight="1" hidden="1">
      <c r="A8" s="34"/>
      <c r="B8" s="42"/>
      <c r="C8" s="27"/>
      <c r="D8" s="27"/>
      <c r="E8" s="26"/>
      <c r="F8" s="27"/>
      <c r="G8" s="27"/>
      <c r="H8" s="26"/>
      <c r="I8" s="27"/>
      <c r="J8" s="26"/>
      <c r="K8" s="26"/>
      <c r="L8" s="26"/>
      <c r="M8" s="27"/>
      <c r="N8" s="27"/>
      <c r="O8" s="27"/>
      <c r="P8" s="2"/>
      <c r="Q8" s="6"/>
      <c r="R8" s="6"/>
      <c r="S8" s="6"/>
      <c r="T8" s="6"/>
      <c r="U8" s="6"/>
      <c r="V8" s="6"/>
      <c r="W8" s="6"/>
      <c r="X8" s="6"/>
      <c r="Y8" s="6"/>
      <c r="Z8" s="6"/>
      <c r="AA8" s="6"/>
      <c r="AB8" s="6"/>
      <c r="AC8" s="6"/>
      <c r="AD8" s="6"/>
      <c r="AE8" s="6"/>
      <c r="AF8" s="6"/>
      <c r="AG8" s="6"/>
      <c r="AH8" s="6"/>
      <c r="AI8" s="6"/>
      <c r="AJ8" s="6"/>
      <c r="AK8" s="6"/>
      <c r="AL8" s="6"/>
      <c r="AM8" s="6"/>
      <c r="AN8" s="6"/>
      <c r="AO8" s="6"/>
      <c r="AP8" s="6"/>
      <c r="AQ8" s="6"/>
      <c r="AR8" s="6"/>
    </row>
    <row r="9" spans="1:44" s="3" customFormat="1" ht="176.25" customHeight="1" hidden="1">
      <c r="A9" s="34"/>
      <c r="B9" s="48"/>
      <c r="C9" s="27"/>
      <c r="D9" s="27"/>
      <c r="E9" s="26"/>
      <c r="F9" s="27"/>
      <c r="G9" s="27"/>
      <c r="H9" s="26"/>
      <c r="I9" s="27"/>
      <c r="J9" s="26"/>
      <c r="K9" s="26"/>
      <c r="L9" s="26"/>
      <c r="M9" s="27"/>
      <c r="N9" s="27"/>
      <c r="O9" s="27"/>
      <c r="P9" s="2"/>
      <c r="Q9" s="6"/>
      <c r="R9" s="6"/>
      <c r="S9" s="6"/>
      <c r="T9" s="6"/>
      <c r="U9" s="6"/>
      <c r="V9" s="6"/>
      <c r="W9" s="6"/>
      <c r="X9" s="6"/>
      <c r="Y9" s="6"/>
      <c r="Z9" s="6"/>
      <c r="AA9" s="6"/>
      <c r="AB9" s="6"/>
      <c r="AC9" s="6"/>
      <c r="AD9" s="6"/>
      <c r="AE9" s="6"/>
      <c r="AF9" s="6"/>
      <c r="AG9" s="6"/>
      <c r="AH9" s="6"/>
      <c r="AI9" s="6"/>
      <c r="AJ9" s="6"/>
      <c r="AK9" s="6"/>
      <c r="AL9" s="6"/>
      <c r="AM9" s="6"/>
      <c r="AN9" s="6"/>
      <c r="AO9" s="6"/>
      <c r="AP9" s="6"/>
      <c r="AQ9" s="6"/>
      <c r="AR9" s="6"/>
    </row>
    <row r="10" spans="1:44" s="3" customFormat="1" ht="35.25" customHeight="1" hidden="1">
      <c r="A10" s="73"/>
      <c r="B10" s="74"/>
      <c r="C10" s="74"/>
      <c r="D10" s="74"/>
      <c r="E10" s="74"/>
      <c r="F10" s="74"/>
      <c r="G10" s="74"/>
      <c r="H10" s="74"/>
      <c r="I10" s="74"/>
      <c r="J10" s="74"/>
      <c r="K10" s="74"/>
      <c r="L10" s="74"/>
      <c r="M10" s="74"/>
      <c r="N10" s="74"/>
      <c r="O10" s="74"/>
      <c r="P10" s="75"/>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row>
    <row r="11" spans="1:45" s="45" customFormat="1" ht="77.25" customHeight="1" hidden="1">
      <c r="A11" s="3">
        <v>2</v>
      </c>
      <c r="B11" s="5" t="s">
        <v>22</v>
      </c>
      <c r="C11" s="2" t="s">
        <v>166</v>
      </c>
      <c r="D11" s="43" t="s">
        <v>174</v>
      </c>
      <c r="E11" s="2" t="s">
        <v>175</v>
      </c>
      <c r="F11" s="2" t="s">
        <v>23</v>
      </c>
      <c r="G11" s="3"/>
      <c r="H11" s="3"/>
      <c r="I11" s="2"/>
      <c r="J11" s="3"/>
      <c r="K11" s="3"/>
      <c r="L11" s="3"/>
      <c r="M11" s="3"/>
      <c r="N11" s="3"/>
      <c r="O11" s="3"/>
      <c r="P11" s="3"/>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row>
    <row r="12" spans="1:16" s="44" customFormat="1" ht="16.5" customHeight="1" hidden="1">
      <c r="A12" s="3">
        <v>3</v>
      </c>
      <c r="B12" s="3"/>
      <c r="C12" s="3"/>
      <c r="D12" s="3"/>
      <c r="E12" s="3"/>
      <c r="F12" s="3"/>
      <c r="G12" s="3"/>
      <c r="H12" s="3"/>
      <c r="I12" s="3"/>
      <c r="J12" s="3"/>
      <c r="K12" s="3"/>
      <c r="L12" s="3"/>
      <c r="M12" s="3"/>
      <c r="N12" s="3"/>
      <c r="O12" s="3"/>
      <c r="P12" s="3"/>
    </row>
    <row r="13" spans="1:16" s="46" customFormat="1" ht="12.75" hidden="1">
      <c r="A13" s="73"/>
      <c r="B13" s="74"/>
      <c r="C13" s="74"/>
      <c r="D13" s="74"/>
      <c r="E13" s="74"/>
      <c r="F13" s="74"/>
      <c r="G13" s="74"/>
      <c r="H13" s="74"/>
      <c r="I13" s="74"/>
      <c r="J13" s="74"/>
      <c r="K13" s="74"/>
      <c r="L13" s="74"/>
      <c r="M13" s="74"/>
      <c r="N13" s="74"/>
      <c r="O13" s="74"/>
      <c r="P13" s="75"/>
    </row>
    <row r="14" spans="1:16" s="46" customFormat="1" ht="12.75" hidden="1">
      <c r="A14" s="3"/>
      <c r="B14" s="47"/>
      <c r="C14" s="3"/>
      <c r="D14" s="41"/>
      <c r="E14" s="41"/>
      <c r="F14" s="41"/>
      <c r="G14" s="3"/>
      <c r="H14" s="3"/>
      <c r="I14" s="3"/>
      <c r="J14" s="3"/>
      <c r="K14" s="3"/>
      <c r="L14" s="3"/>
      <c r="M14" s="3"/>
      <c r="N14" s="3"/>
      <c r="O14" s="3"/>
      <c r="P14" s="3"/>
    </row>
    <row r="15" spans="1:16" s="46" customFormat="1" ht="3.75" customHeight="1" hidden="1">
      <c r="A15" s="1"/>
      <c r="B15" s="1"/>
      <c r="C15" s="1"/>
      <c r="D15" s="1"/>
      <c r="E15" s="1"/>
      <c r="F15" s="1"/>
      <c r="G15" s="1"/>
      <c r="H15" s="1"/>
      <c r="I15" s="1"/>
      <c r="J15" s="1"/>
      <c r="K15" s="1"/>
      <c r="L15" s="1"/>
      <c r="M15" s="1"/>
      <c r="N15" s="1"/>
      <c r="O15" s="1"/>
      <c r="P15" s="1"/>
    </row>
    <row r="16" spans="1:16" s="46" customFormat="1" ht="155.25" customHeight="1" hidden="1">
      <c r="A16" s="34"/>
      <c r="B16" s="48"/>
      <c r="C16" s="27"/>
      <c r="D16" s="28"/>
      <c r="E16" s="24"/>
      <c r="F16" s="27"/>
      <c r="G16" s="27"/>
      <c r="H16" s="26"/>
      <c r="I16" s="27"/>
      <c r="J16" s="26"/>
      <c r="K16" s="26"/>
      <c r="L16" s="26"/>
      <c r="M16" s="27"/>
      <c r="N16" s="27"/>
      <c r="O16" s="27"/>
      <c r="P16" s="24"/>
    </row>
    <row r="17" spans="1:16" s="46" customFormat="1" ht="2.25" customHeight="1" hidden="1">
      <c r="A17" s="73"/>
      <c r="B17" s="74"/>
      <c r="C17" s="74"/>
      <c r="D17" s="74"/>
      <c r="E17" s="74"/>
      <c r="F17" s="74"/>
      <c r="G17" s="74"/>
      <c r="H17" s="74"/>
      <c r="I17" s="74"/>
      <c r="J17" s="74"/>
      <c r="K17" s="74"/>
      <c r="L17" s="74"/>
      <c r="M17" s="74"/>
      <c r="N17" s="74"/>
      <c r="O17" s="74"/>
      <c r="P17" s="75"/>
    </row>
    <row r="18" spans="1:16" s="46" customFormat="1" ht="102.75" customHeight="1" hidden="1">
      <c r="A18" s="34"/>
      <c r="B18" s="48"/>
      <c r="C18" s="27"/>
      <c r="D18" s="28"/>
      <c r="E18" s="24"/>
      <c r="F18" s="27"/>
      <c r="G18" s="27"/>
      <c r="H18" s="26"/>
      <c r="I18" s="27"/>
      <c r="J18" s="26"/>
      <c r="K18" s="26"/>
      <c r="L18" s="26"/>
      <c r="M18" s="27"/>
      <c r="N18" s="27"/>
      <c r="O18" s="27"/>
      <c r="P18" s="26"/>
    </row>
    <row r="19" spans="1:16" s="46" customFormat="1" ht="16.5" customHeight="1">
      <c r="A19" s="121" t="s">
        <v>164</v>
      </c>
      <c r="B19" s="122"/>
      <c r="C19" s="122"/>
      <c r="D19" s="122"/>
      <c r="E19" s="122"/>
      <c r="F19" s="122"/>
      <c r="G19" s="122"/>
      <c r="H19" s="122"/>
      <c r="I19" s="122"/>
      <c r="J19" s="122"/>
      <c r="K19" s="122"/>
      <c r="L19" s="122"/>
      <c r="M19" s="122"/>
      <c r="N19" s="122"/>
      <c r="O19" s="122"/>
      <c r="P19" s="122"/>
    </row>
    <row r="20" spans="1:16" s="46" customFormat="1" ht="132.75" customHeight="1">
      <c r="A20" s="34" t="s">
        <v>149</v>
      </c>
      <c r="B20" s="5" t="s">
        <v>31</v>
      </c>
      <c r="C20" s="27" t="s">
        <v>290</v>
      </c>
      <c r="D20" s="24" t="s">
        <v>288</v>
      </c>
      <c r="E20" s="24" t="s">
        <v>288</v>
      </c>
      <c r="F20" s="27">
        <v>2108.41</v>
      </c>
      <c r="G20" s="27" t="s">
        <v>151</v>
      </c>
      <c r="H20" s="26"/>
      <c r="I20" s="27"/>
      <c r="J20" s="26"/>
      <c r="K20" s="26"/>
      <c r="L20" s="26"/>
      <c r="M20" s="27" t="s">
        <v>79</v>
      </c>
      <c r="N20" s="27" t="s">
        <v>80</v>
      </c>
      <c r="O20" s="27" t="s">
        <v>80</v>
      </c>
      <c r="P20" s="24" t="s">
        <v>288</v>
      </c>
    </row>
    <row r="21" spans="1:16" s="46" customFormat="1" ht="12" customHeight="1">
      <c r="A21" s="1"/>
      <c r="B21" s="102"/>
      <c r="C21" s="102"/>
      <c r="D21" s="102"/>
      <c r="E21" s="102"/>
      <c r="F21" s="102"/>
      <c r="G21" s="102"/>
      <c r="H21" s="102"/>
      <c r="I21" s="102"/>
      <c r="J21" s="102"/>
      <c r="K21" s="102"/>
      <c r="L21" s="102"/>
      <c r="M21" s="102"/>
      <c r="N21" s="102"/>
      <c r="O21" s="102"/>
      <c r="P21" s="102"/>
    </row>
    <row r="22" spans="2:16" s="46" customFormat="1" ht="12.75" customHeight="1" hidden="1">
      <c r="B22" s="49"/>
      <c r="C22" s="49"/>
      <c r="D22" s="49"/>
      <c r="E22" s="49"/>
      <c r="F22" s="49"/>
      <c r="G22" s="49"/>
      <c r="H22" s="49"/>
      <c r="I22" s="49"/>
      <c r="J22" s="49"/>
      <c r="K22" s="49"/>
      <c r="L22" s="49"/>
      <c r="M22" s="49"/>
      <c r="N22" s="49"/>
      <c r="O22" s="49"/>
      <c r="P22" s="49"/>
    </row>
    <row r="23" spans="1:16" s="46" customFormat="1" ht="12.75" customHeight="1">
      <c r="A23" s="44"/>
      <c r="B23" s="103"/>
      <c r="C23" s="103"/>
      <c r="D23" s="103"/>
      <c r="E23" s="103"/>
      <c r="F23" s="103"/>
      <c r="G23" s="103"/>
      <c r="H23" s="103"/>
      <c r="I23" s="103"/>
      <c r="J23" s="103"/>
      <c r="K23" s="103"/>
      <c r="L23" s="103"/>
      <c r="M23" s="103"/>
      <c r="N23" s="103"/>
      <c r="O23" s="103"/>
      <c r="P23" s="103"/>
    </row>
    <row r="24" s="46" customFormat="1" ht="12.75" hidden="1">
      <c r="A24" s="44"/>
    </row>
    <row r="25" s="46" customFormat="1" ht="12.75" hidden="1">
      <c r="A25" s="44"/>
    </row>
    <row r="26" spans="1:16" s="46" customFormat="1" ht="12.75" hidden="1">
      <c r="A26" s="44"/>
      <c r="B26" s="1"/>
      <c r="C26" s="1"/>
      <c r="D26" s="1"/>
      <c r="E26" s="1"/>
      <c r="F26" s="1"/>
      <c r="G26" s="1"/>
      <c r="H26" s="1"/>
      <c r="I26" s="1"/>
      <c r="J26" s="1"/>
      <c r="K26" s="1"/>
      <c r="L26" s="1"/>
      <c r="M26" s="1"/>
      <c r="N26" s="1"/>
      <c r="O26" s="1"/>
      <c r="P26" s="1"/>
    </row>
    <row r="27" spans="1:16" s="46" customFormat="1" ht="12.75" hidden="1">
      <c r="A27" s="44"/>
      <c r="B27" s="1"/>
      <c r="C27" s="1"/>
      <c r="D27" s="1"/>
      <c r="E27" s="1"/>
      <c r="F27" s="1"/>
      <c r="G27" s="1"/>
      <c r="H27" s="1"/>
      <c r="I27" s="1"/>
      <c r="J27" s="1"/>
      <c r="K27" s="1"/>
      <c r="L27" s="1"/>
      <c r="M27" s="1"/>
      <c r="N27" s="1"/>
      <c r="O27" s="1"/>
      <c r="P27" s="1"/>
    </row>
    <row r="28" spans="1:16" s="46" customFormat="1" ht="12.75" hidden="1">
      <c r="A28" s="52"/>
      <c r="B28" s="20"/>
      <c r="C28" s="20"/>
      <c r="D28" s="20"/>
      <c r="E28" s="20"/>
      <c r="F28" s="20"/>
      <c r="G28" s="20"/>
      <c r="H28" s="20"/>
      <c r="I28" s="20"/>
      <c r="J28" s="20"/>
      <c r="K28" s="20"/>
      <c r="L28" s="20"/>
      <c r="M28" s="20"/>
      <c r="N28" s="20"/>
      <c r="O28" s="20"/>
      <c r="P28" s="20"/>
    </row>
    <row r="29" s="46" customFormat="1" ht="12.75" customHeight="1">
      <c r="A29" s="53"/>
    </row>
    <row r="30" s="46" customFormat="1" ht="12.75">
      <c r="A30" s="51" t="s">
        <v>25</v>
      </c>
    </row>
    <row r="31" s="46" customFormat="1" ht="12.75">
      <c r="A31" s="51" t="s">
        <v>81</v>
      </c>
    </row>
    <row r="32" spans="2:16" ht="13.5" customHeight="1">
      <c r="B32" s="112"/>
      <c r="C32" s="112"/>
      <c r="D32" s="112"/>
      <c r="E32" s="112"/>
      <c r="F32" s="112"/>
      <c r="G32" s="112"/>
      <c r="H32" s="112"/>
      <c r="I32" s="112"/>
      <c r="J32" s="112"/>
      <c r="K32" s="112"/>
      <c r="L32" s="112"/>
      <c r="M32" s="112"/>
      <c r="N32" s="112"/>
      <c r="O32" s="112"/>
      <c r="P32" s="112"/>
    </row>
    <row r="33" spans="2:16" ht="37.5" customHeight="1">
      <c r="B33" s="112" t="s">
        <v>26</v>
      </c>
      <c r="C33" s="112"/>
      <c r="D33" s="112"/>
      <c r="E33" s="112"/>
      <c r="F33" s="112"/>
      <c r="G33" s="112"/>
      <c r="H33" s="112"/>
      <c r="I33" s="112"/>
      <c r="J33" s="112"/>
      <c r="K33" s="112"/>
      <c r="L33" s="112"/>
      <c r="M33" s="112"/>
      <c r="N33" s="112"/>
      <c r="O33" s="112"/>
      <c r="P33" s="112"/>
    </row>
    <row r="34" spans="2:16" ht="12.75">
      <c r="B34" s="113"/>
      <c r="C34" s="114"/>
      <c r="D34" s="114"/>
      <c r="E34" s="114"/>
      <c r="F34" s="114"/>
      <c r="G34" s="114"/>
      <c r="H34" s="114"/>
      <c r="I34" s="114"/>
      <c r="J34" s="114"/>
      <c r="K34" s="114"/>
      <c r="L34" s="114"/>
      <c r="M34" s="114"/>
      <c r="N34" s="114"/>
      <c r="O34" s="114"/>
      <c r="P34" s="114"/>
    </row>
    <row r="35" spans="2:16" ht="37.5" customHeight="1">
      <c r="B35" s="112"/>
      <c r="C35" s="112"/>
      <c r="D35" s="112"/>
      <c r="E35" s="112"/>
      <c r="F35" s="112"/>
      <c r="G35" s="112"/>
      <c r="H35" s="112"/>
      <c r="I35" s="112"/>
      <c r="J35" s="112"/>
      <c r="K35" s="112"/>
      <c r="L35" s="112"/>
      <c r="M35" s="112"/>
      <c r="N35" s="112"/>
      <c r="O35" s="112"/>
      <c r="P35" s="112"/>
    </row>
    <row r="36" spans="2:16" ht="12.75">
      <c r="B36" s="117"/>
      <c r="C36" s="117"/>
      <c r="D36" s="117"/>
      <c r="E36" s="117"/>
      <c r="F36" s="117"/>
      <c r="G36" s="117"/>
      <c r="H36" s="117"/>
      <c r="I36" s="117"/>
      <c r="J36" s="117"/>
      <c r="K36" s="117"/>
      <c r="L36" s="117"/>
      <c r="M36" s="117"/>
      <c r="N36" s="117"/>
      <c r="O36" s="117"/>
      <c r="P36" s="117"/>
    </row>
    <row r="37" spans="2:16" ht="12.75">
      <c r="B37" s="112"/>
      <c r="C37" s="116"/>
      <c r="D37" s="116"/>
      <c r="E37" s="116"/>
      <c r="F37" s="116"/>
      <c r="G37" s="116"/>
      <c r="H37" s="116"/>
      <c r="I37" s="116"/>
      <c r="J37" s="116"/>
      <c r="K37" s="116"/>
      <c r="L37" s="116"/>
      <c r="M37" s="116"/>
      <c r="N37" s="116"/>
      <c r="O37" s="116"/>
      <c r="P37" s="116"/>
    </row>
    <row r="41" spans="1:16" ht="12.75">
      <c r="A41" s="115"/>
      <c r="B41" s="115"/>
      <c r="C41" s="115"/>
      <c r="D41" s="115"/>
      <c r="E41" s="115"/>
      <c r="F41" s="115"/>
      <c r="G41" s="115"/>
      <c r="H41" s="115"/>
      <c r="I41" s="115"/>
      <c r="J41" s="115"/>
      <c r="K41" s="115"/>
      <c r="L41" s="115"/>
      <c r="M41" s="115"/>
      <c r="N41" s="115"/>
      <c r="O41" s="115"/>
      <c r="P41" s="115"/>
    </row>
    <row r="44" spans="1:16" ht="12.75">
      <c r="A44" s="115"/>
      <c r="B44" s="115"/>
      <c r="C44" s="115"/>
      <c r="D44" s="115"/>
      <c r="E44" s="115"/>
      <c r="F44" s="115"/>
      <c r="G44" s="115"/>
      <c r="H44" s="115"/>
      <c r="I44" s="115"/>
      <c r="J44" s="115"/>
      <c r="K44" s="115"/>
      <c r="L44" s="115"/>
      <c r="M44" s="115"/>
      <c r="N44" s="115"/>
      <c r="O44" s="115"/>
      <c r="P44" s="115"/>
    </row>
  </sheetData>
  <sheetProtection/>
  <mergeCells count="29">
    <mergeCell ref="A19:P19"/>
    <mergeCell ref="B23:P23"/>
    <mergeCell ref="A1:O1"/>
    <mergeCell ref="A13:P13"/>
    <mergeCell ref="A2:A5"/>
    <mergeCell ref="B2:I2"/>
    <mergeCell ref="A6:P6"/>
    <mergeCell ref="J2:P2"/>
    <mergeCell ref="B3:B5"/>
    <mergeCell ref="J3:J5"/>
    <mergeCell ref="D4:D5"/>
    <mergeCell ref="E4:E5"/>
    <mergeCell ref="F4:G4"/>
    <mergeCell ref="M3:M5"/>
    <mergeCell ref="H3:I4"/>
    <mergeCell ref="A44:P44"/>
    <mergeCell ref="A41:P41"/>
    <mergeCell ref="B37:P37"/>
    <mergeCell ref="B36:P36"/>
    <mergeCell ref="C3:C5"/>
    <mergeCell ref="B21:P21"/>
    <mergeCell ref="B35:P35"/>
    <mergeCell ref="B34:P34"/>
    <mergeCell ref="B33:P33"/>
    <mergeCell ref="B32:P32"/>
    <mergeCell ref="A10:P10"/>
    <mergeCell ref="A17:P17"/>
    <mergeCell ref="D3:G3"/>
    <mergeCell ref="N3:P4"/>
  </mergeCells>
  <printOptions/>
  <pageMargins left="0.15748031496062992" right="0.15748031496062992" top="0.3937007874015748" bottom="0.1968503937007874" header="0.31496062992125984"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Ilona</dc:creator>
  <cp:keywords/>
  <dc:description/>
  <cp:lastModifiedBy>Modris Makulens</cp:lastModifiedBy>
  <cp:lastPrinted>2009-04-02T05:21:22Z</cp:lastPrinted>
  <dcterms:created xsi:type="dcterms:W3CDTF">2008-10-03T11:13:13Z</dcterms:created>
  <dcterms:modified xsi:type="dcterms:W3CDTF">2009-04-02T05:23:41Z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1062</vt:i4>
  </property>
</Properties>
</file>