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<sst xmlns="http://schemas.openxmlformats.org/spreadsheetml/2006/main" count="99" uniqueCount="99">
  <si>
    <t>Nr.p.k.</t>
  </si>
  <si>
    <t>Identifikācijas Nr.</t>
  </si>
  <si>
    <t>Projekta iesniedzējs</t>
  </si>
  <si>
    <t>KPFI-5/42</t>
  </si>
  <si>
    <t>Rīgas Dizaina un mākslas vidusskola</t>
  </si>
  <si>
    <t>KPFI-5/13</t>
  </si>
  <si>
    <t>Bebrenes Profesionālā vidusskola</t>
  </si>
  <si>
    <t>KPFI-5/52</t>
  </si>
  <si>
    <t>Barkavas arodvidusskola</t>
  </si>
  <si>
    <t>KPFI-5/34</t>
  </si>
  <si>
    <t>KPFI-5/40</t>
  </si>
  <si>
    <t>Rīgas Doma kora skola</t>
  </si>
  <si>
    <t>KPFI-5/61</t>
  </si>
  <si>
    <t>Sociālās Integrācijas Valsts aģentūra</t>
  </si>
  <si>
    <t>KPFI-5/11</t>
  </si>
  <si>
    <t>Ērgļu arodvidusskola</t>
  </si>
  <si>
    <t>KPFI-5/16</t>
  </si>
  <si>
    <t>Mālpils Profesionālā vidusskola</t>
  </si>
  <si>
    <t>KPFI-5/19</t>
  </si>
  <si>
    <t>Rīgas Purvciema amatu skola</t>
  </si>
  <si>
    <t>KPFI-5/62</t>
  </si>
  <si>
    <t>Saldus Profesionālā vidusskola</t>
  </si>
  <si>
    <t>KPFI-5/3</t>
  </si>
  <si>
    <t>Rankas arodvidusskola</t>
  </si>
  <si>
    <t>KPFI-5/31</t>
  </si>
  <si>
    <t>Emiļa Melngaiļa Liepājas mūzikas vidusskola</t>
  </si>
  <si>
    <t>KPFI-5/8</t>
  </si>
  <si>
    <t>Vecbebru profesionālā vidusskola</t>
  </si>
  <si>
    <t>KPFI-5/39</t>
  </si>
  <si>
    <t>Ogres Amatniecības vidusskola</t>
  </si>
  <si>
    <t>KPFI-5/23</t>
  </si>
  <si>
    <t>Bulduru Dārzkopības vidusskola</t>
  </si>
  <si>
    <t>KPFI-5/60</t>
  </si>
  <si>
    <t>Latgales Transporta un sakaru tehniskā skola</t>
  </si>
  <si>
    <t>KPFI-5/12</t>
  </si>
  <si>
    <t>Ogres Profesionālā vidusskola</t>
  </si>
  <si>
    <t>KPFI-5/22</t>
  </si>
  <si>
    <t>Preiļu arodvidusskola</t>
  </si>
  <si>
    <t>KPFI-5/41</t>
  </si>
  <si>
    <t>Rēzeknes 14. arodvidusskola</t>
  </si>
  <si>
    <t>KPFI-5/25</t>
  </si>
  <si>
    <t>Smiltenes Profesionālā vidusskola</t>
  </si>
  <si>
    <t>KPFI-5/20</t>
  </si>
  <si>
    <t>Dagdas arodvidusskola</t>
  </si>
  <si>
    <t>KPFI-5/54</t>
  </si>
  <si>
    <t>Daugavpils Tirdzniecības skola</t>
  </si>
  <si>
    <t>KPFI-5/33</t>
  </si>
  <si>
    <t>Valsts SIA "Rīgas pārtikas ražotāju vidusskola"</t>
  </si>
  <si>
    <t>KPFI-5/29</t>
  </si>
  <si>
    <t>Saulaines Profesionālā vidusskola</t>
  </si>
  <si>
    <t>KPFI-5/35</t>
  </si>
  <si>
    <t>Cīravas arodvidusskola</t>
  </si>
  <si>
    <t>KPFI-5/51</t>
  </si>
  <si>
    <t>Ventspils Profesionālā vidusskola</t>
  </si>
  <si>
    <t>KPFI-5/43</t>
  </si>
  <si>
    <t>Jelgavas Amatu vidusskola</t>
  </si>
  <si>
    <t>Apstiprinātais KPFI finansējums LVL</t>
  </si>
  <si>
    <t>Alsviķu profesionālā skola</t>
  </si>
  <si>
    <t>Projekta nosaukums</t>
  </si>
  <si>
    <t>Energoefektivitātes paaugstināšana Rīgas Dizaina un mākslas vidusskolas dienesta viesnīcas ēkā</t>
  </si>
  <si>
    <t>Kompleksi risinājumi SEG emisiju samazināšanai Bebrenes Profesionālās vidusskolas ēkās</t>
  </si>
  <si>
    <t>Barkavas arodvidusskolas mācību un dienesta viesnīcas korpusa ēkas un mācību ražošanas korpusa ēkas  renovācija atbilstoši augstām energoefektivitātes prasībām, izmantojot videi draudzīgus būvniecības materiālus un izstrādājumus</t>
  </si>
  <si>
    <t>Siltumnīcefekta gāzu emisiju samazināšana un energoefektivitātes paaugstināšana Alsviķu Profesionālās skolas ēkās</t>
  </si>
  <si>
    <t>Rīgas Doma kora skolas ēkas energoefektivitātes uzlabošana</t>
  </si>
  <si>
    <t>Oglekļa dioksīda emisijas samazināšana Sociālās integrācijas valsts aģentūras dienesta viesnīcas ēkās</t>
  </si>
  <si>
    <t xml:space="preserve">Ērgļu arodvidusskolas dienesta viesnīcas un mācību darbnīcu energoefektīva rekonstrukcija ar pasīvo ēku komponentiem </t>
  </si>
  <si>
    <t>Kompleksi risinājumi gāzu emisiju samazināšanai Mālpils Profesionālās vidusskolas izglītības iestāžu ēkās</t>
  </si>
  <si>
    <t>Energoefektivitātes paaugstināšana Rīgas Purvciema amatu skolas dienesta viesnīcas ēkā, Deglava ielā 41a, Rīgā, atbilstoši augstiem energoefektivitātes standartiem un izmantojot videi draudzīgus būvniecības materiālus</t>
  </si>
  <si>
    <t xml:space="preserve">Saldus Profesionālās vidusskolas divu dienesta viesnīcu ēku un sporta nama ēkas daļas renovācijas kompleksi, videi draudzīgi energoefektivitātes paaugstināšanas pasākumi. </t>
  </si>
  <si>
    <t xml:space="preserve">Rankas arodvidusskolas mācību korpusa un dienesta viesnīcas ēku energoefektivitātes uzlabošana </t>
  </si>
  <si>
    <t>Emiļa Melngaiļa Liepājas mūzikas vidusskolas energoefektivitātes pasākumi</t>
  </si>
  <si>
    <t>Vecbebru Profesionālās vidusskolas dienesta viesnīcas  renovācija atbilstoši  energoefektivitātes prasībām un izmantojot videi draudzīgus būvniecības materiālus un izstrādājumus.</t>
  </si>
  <si>
    <t>Kompleksi risinājumi siltumnīcefekta gāzu emisiju samazināšanai Ogres Amatniecības vidusskolas ēkās</t>
  </si>
  <si>
    <t>Valsts SIA „Bulduru Dārzkopības vidusskolas” mācību korpusa un sporta un konferenču centra  ēkas daļas renovācija atbilstoši augstām energoefektivitātes prasībām un izmantojot videi draudzīgus būvniecības materiālus un izstrādājumus</t>
  </si>
  <si>
    <t xml:space="preserve">Energoefektivitātes paaugstināšanas pasākumi Latgales Transporta un sakaru tehniskās skolas dienesta viesnīcu ēkās </t>
  </si>
  <si>
    <t>Ogres Profesionālās vidusskolas dienesta viesnīcas renovācija atbilstoši augstām energoefektivitātes prasībām un izmantojot videi draudzīgus būvniecības materiālus un izstrādājumus</t>
  </si>
  <si>
    <t>Energoefektivitātes paaugstināšana Preiļu arodvidusskolas mācību korpusa un dienesta viesnīcas ēkās, atbilstoši augstiem energoefektivitātes standartiem un izmantojot videi draudzīgus būvniecības materiālus</t>
  </si>
  <si>
    <t>Energoefektivitātes paaugstināšana Rēzeknes 14. arodvidusskolas dienesta viesnīcas ēkā, Varoņu ielā 11, Rēzeknē, atbilstoši augstiem energoefektivitātes standartiem un izmantojot videi draudzīgus būvniecības materiālus</t>
  </si>
  <si>
    <t>Siltumnīcefekta gāzu emisiju samazināšana un energoefektivitātes paaugstināšana Smiltenes Profesionālās vidusskolas dienesta viesnīcā</t>
  </si>
  <si>
    <t>Energoefektivitātes paaugstināšana Dagdas arodvidusskolas dienesta viesnīcas ēkā, Brīvības ielā 3, Dagdā, atbilstoši augstiem energoefektivitātes standartiem un izmantojot videi draudzīgus būvniecības materiālus</t>
  </si>
  <si>
    <t>Daugavpils Tirdzniecības skolas ēkas energoefektivitātes paaugstināšanas pasākumi</t>
  </si>
  <si>
    <t xml:space="preserve">Rīgas pārtikas ražotāju vidusskolas
dienesta viesnīcas un mācību korpusa ēku energoefektivitātes uzlabošana
</t>
  </si>
  <si>
    <t>Kompleksi risinājumi siltumnīcefekta gāzu emisiju samazināšanai Saulaines Profesionālās vidusskolas izglītības iestāžu ēkā</t>
  </si>
  <si>
    <t>Siltumnīcefekta gāzu emisiju samazināšana un energoefektivitātes paaugstināšana Cīravas arodvidusskolas ēkās</t>
  </si>
  <si>
    <t>Ventspils Profesionālās vidusskolas mācību korpusa Saules ielā 15, Ventspilī renovācijas kompleksi, videi draudzīgi energoefektivitātes paaugstināšanas pasākumi</t>
  </si>
  <si>
    <t>Energoefektivitātes paaugstināšana Jelgavas Amatu vidusskolā</t>
  </si>
  <si>
    <t>Projekta attiecināmās izmaksas</t>
  </si>
  <si>
    <t>KPFI finansēto projektu atklāta konkursa „Kompleksi risinājumi siltumnīcefekta gāzu emisiju samazināšanai valsts un pašvaldību profesionālās izglītības iestāžu ēkās”  apstiprinātie projekti</t>
  </si>
  <si>
    <t>Kopā</t>
  </si>
  <si>
    <t>Ēku skaits</t>
  </si>
  <si>
    <t>Sagaidāmais CO2 rādītājs kgCO2/Ls gadā</t>
  </si>
  <si>
    <t>Sagaidāmais CO2 rādītājs tCO2 gadā</t>
  </si>
  <si>
    <t>Sagaidāmais energoefektivitātes rādītājs kWh/m2 gadā</t>
  </si>
  <si>
    <t>KPFI-5/45</t>
  </si>
  <si>
    <t>KPFI-5/47</t>
  </si>
  <si>
    <t>Emīla Dārziņa mūzikas vidusskola</t>
  </si>
  <si>
    <t>Laidzes Profesionālā vidusskola</t>
  </si>
  <si>
    <t>Energoefektivitātes paaugstināšana Emīla Dārziņa mūzikas vidusskolas ēkā</t>
  </si>
  <si>
    <t>Kompleksi risinājumi siltumnīcas efekta gāzu emisijas samazināšanai Laidzes Profesionālās vidusskolas dienesta viesnīcas 2.korpusa ēkai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</si>
</sst>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18"/>
      <name val="Times New Roman"/>
      <family val="1"/>
    </font>
    <font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3" tint="-0.24997000396251678"/>
      <name val="Times New Roman"/>
      <family val="1"/>
    </font>
    <font>
      <sz val="11"/>
      <color theme="3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top"/>
    </xf>
    <xf numFmtId="4" fontId="2" fillId="0" borderId="14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center" wrapText="1"/>
    </xf>
    <xf numFmtId="4" fontId="2" fillId="0" borderId="16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11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2" fontId="2" fillId="0" borderId="13" xfId="47" applyNumberFormat="1" applyFont="1" applyFill="1" applyBorder="1" applyAlignment="1">
      <alignment wrapText="1"/>
    </xf>
    <xf numFmtId="0" fontId="2" fillId="0" borderId="13" xfId="47" applyFont="1" applyFill="1" applyBorder="1" applyAlignment="1">
      <alignment wrapText="1"/>
    </xf>
    <xf numFmtId="2" fontId="2" fillId="0" borderId="13" xfId="0" applyNumberFormat="1" applyFont="1" applyFill="1" applyBorder="1" applyAlignment="1">
      <alignment wrapText="1"/>
    </xf>
    <xf numFmtId="2" fontId="4" fillId="0" borderId="13" xfId="47" applyNumberFormat="1" applyFont="1" applyFill="1" applyBorder="1" applyAlignment="1">
      <alignment wrapText="1"/>
    </xf>
    <xf numFmtId="2" fontId="4" fillId="0" borderId="13" xfId="0" applyNumberFormat="1" applyFont="1" applyFill="1" applyBorder="1" applyAlignment="1">
      <alignment wrapText="1"/>
    </xf>
    <xf numFmtId="165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2" fontId="40" fillId="0" borderId="13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right" vertical="top"/>
    </xf>
    <xf numFmtId="4" fontId="38" fillId="0" borderId="0" xfId="0" applyNumberFormat="1" applyFont="1" applyFill="1" applyBorder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0" fontId="38" fillId="0" borderId="11" xfId="0" applyFont="1" applyFill="1" applyBorder="1" applyAlignment="1">
      <alignment horizontal="right" vertical="top"/>
    </xf>
    <xf numFmtId="4" fontId="38" fillId="0" borderId="11" xfId="0" applyNumberFormat="1" applyFont="1" applyFill="1" applyBorder="1" applyAlignment="1">
      <alignment horizontal="center"/>
    </xf>
    <xf numFmtId="2" fontId="38" fillId="0" borderId="11" xfId="0" applyNumberFormat="1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left" vertical="top" wrapText="1"/>
    </xf>
    <xf numFmtId="4" fontId="42" fillId="0" borderId="13" xfId="0" applyNumberFormat="1" applyFont="1" applyFill="1" applyBorder="1" applyAlignment="1">
      <alignment horizontal="center"/>
    </xf>
    <xf numFmtId="2" fontId="42" fillId="0" borderId="13" xfId="0" applyNumberFormat="1" applyFont="1" applyFill="1" applyBorder="1" applyAlignment="1">
      <alignment horizontal="center" wrapText="1"/>
    </xf>
    <xf numFmtId="0" fontId="43" fillId="0" borderId="13" xfId="0" applyFont="1" applyFill="1" applyBorder="1" applyAlignment="1">
      <alignment/>
    </xf>
    <xf numFmtId="2" fontId="43" fillId="0" borderId="13" xfId="0" applyNumberFormat="1" applyFont="1" applyFill="1" applyBorder="1" applyAlignment="1">
      <alignment/>
    </xf>
    <xf numFmtId="165" fontId="43" fillId="0" borderId="13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28">
      <selection activeCell="M8" sqref="M8"/>
    </sheetView>
  </sheetViews>
  <sheetFormatPr defaultColWidth="9.140625" defaultRowHeight="15"/>
  <cols>
    <col min="1" max="1" width="6.00390625" style="1" customWidth="1"/>
    <col min="2" max="2" width="10.7109375" style="1" customWidth="1"/>
    <col min="3" max="3" width="15.140625" style="1" customWidth="1"/>
    <col min="4" max="4" width="30.140625" style="7" customWidth="1"/>
    <col min="5" max="5" width="14.8515625" style="6" customWidth="1"/>
    <col min="6" max="6" width="16.140625" style="6" customWidth="1"/>
    <col min="7" max="7" width="6.8515625" style="1" customWidth="1"/>
    <col min="8" max="8" width="13.8515625" style="1" customWidth="1"/>
    <col min="9" max="9" width="12.7109375" style="1" customWidth="1"/>
    <col min="10" max="10" width="19.8515625" style="1" customWidth="1"/>
  </cols>
  <sheetData>
    <row r="1" spans="2:9" ht="15" customHeight="1">
      <c r="B1" s="34" t="s">
        <v>87</v>
      </c>
      <c r="C1" s="34"/>
      <c r="D1" s="34"/>
      <c r="E1" s="34"/>
      <c r="F1" s="34"/>
      <c r="G1" s="34"/>
      <c r="H1" s="34"/>
      <c r="I1" s="34"/>
    </row>
    <row r="2" spans="2:9" ht="52.5" customHeight="1">
      <c r="B2" s="35"/>
      <c r="C2" s="35"/>
      <c r="D2" s="35"/>
      <c r="E2" s="35"/>
      <c r="F2" s="35"/>
      <c r="G2" s="35"/>
      <c r="H2" s="35"/>
      <c r="I2" s="35"/>
    </row>
    <row r="3" spans="1:10" ht="15.75" customHeight="1">
      <c r="A3" s="31" t="s">
        <v>0</v>
      </c>
      <c r="B3" s="31" t="s">
        <v>1</v>
      </c>
      <c r="C3" s="31" t="s">
        <v>2</v>
      </c>
      <c r="D3" s="36" t="s">
        <v>58</v>
      </c>
      <c r="E3" s="36" t="s">
        <v>86</v>
      </c>
      <c r="F3" s="32" t="s">
        <v>56</v>
      </c>
      <c r="G3" s="32" t="s">
        <v>89</v>
      </c>
      <c r="H3" s="33" t="s">
        <v>90</v>
      </c>
      <c r="I3" s="32" t="s">
        <v>91</v>
      </c>
      <c r="J3" s="32" t="s">
        <v>92</v>
      </c>
    </row>
    <row r="4" spans="1:10" ht="60.75" customHeight="1">
      <c r="A4" s="31"/>
      <c r="B4" s="31"/>
      <c r="C4" s="31"/>
      <c r="D4" s="37"/>
      <c r="E4" s="37"/>
      <c r="F4" s="32"/>
      <c r="G4" s="32"/>
      <c r="H4" s="33"/>
      <c r="I4" s="32"/>
      <c r="J4" s="32"/>
    </row>
    <row r="5" spans="1:10" ht="60">
      <c r="A5" s="2">
        <v>1</v>
      </c>
      <c r="B5" s="3" t="s">
        <v>3</v>
      </c>
      <c r="C5" s="5" t="s">
        <v>4</v>
      </c>
      <c r="D5" s="15" t="s">
        <v>59</v>
      </c>
      <c r="E5" s="8">
        <v>500337</v>
      </c>
      <c r="F5" s="9">
        <v>425286.45</v>
      </c>
      <c r="G5" s="18">
        <v>1</v>
      </c>
      <c r="H5" s="23">
        <v>0.46</v>
      </c>
      <c r="I5" s="25">
        <v>195.63176700000002</v>
      </c>
      <c r="J5" s="20">
        <v>29</v>
      </c>
    </row>
    <row r="6" spans="1:10" ht="50.25" customHeight="1">
      <c r="A6" s="4">
        <v>2</v>
      </c>
      <c r="B6" s="5" t="s">
        <v>5</v>
      </c>
      <c r="C6" s="5" t="s">
        <v>6</v>
      </c>
      <c r="D6" s="16" t="s">
        <v>60</v>
      </c>
      <c r="E6" s="10">
        <v>654000</v>
      </c>
      <c r="F6" s="11">
        <v>555900</v>
      </c>
      <c r="G6" s="18">
        <v>3</v>
      </c>
      <c r="H6" s="24">
        <v>0.5</v>
      </c>
      <c r="I6" s="25">
        <v>277.95</v>
      </c>
      <c r="J6" s="19">
        <v>26.831</v>
      </c>
    </row>
    <row r="7" spans="1:10" ht="135">
      <c r="A7" s="4">
        <v>3</v>
      </c>
      <c r="B7" s="5" t="s">
        <v>7</v>
      </c>
      <c r="C7" s="5" t="s">
        <v>8</v>
      </c>
      <c r="D7" s="16" t="s">
        <v>61</v>
      </c>
      <c r="E7" s="10">
        <v>879920</v>
      </c>
      <c r="F7" s="11">
        <v>747932</v>
      </c>
      <c r="G7" s="18">
        <v>2</v>
      </c>
      <c r="H7" s="24">
        <v>0.6</v>
      </c>
      <c r="I7" s="25">
        <v>448.7592</v>
      </c>
      <c r="J7" s="19">
        <v>42.5</v>
      </c>
    </row>
    <row r="8" spans="1:10" ht="75">
      <c r="A8" s="4">
        <v>4</v>
      </c>
      <c r="B8" s="5" t="s">
        <v>9</v>
      </c>
      <c r="C8" s="5" t="s">
        <v>57</v>
      </c>
      <c r="D8" s="16" t="s">
        <v>62</v>
      </c>
      <c r="E8" s="10">
        <v>856098.85</v>
      </c>
      <c r="F8" s="11">
        <v>727684</v>
      </c>
      <c r="G8" s="18">
        <v>2</v>
      </c>
      <c r="H8" s="23">
        <v>0.64</v>
      </c>
      <c r="I8" s="25">
        <v>465.71776</v>
      </c>
      <c r="J8" s="20">
        <v>81.32</v>
      </c>
    </row>
    <row r="9" spans="1:10" ht="31.5">
      <c r="A9" s="4">
        <v>5</v>
      </c>
      <c r="B9" s="5" t="s">
        <v>10</v>
      </c>
      <c r="C9" s="5" t="s">
        <v>11</v>
      </c>
      <c r="D9" s="16" t="s">
        <v>63</v>
      </c>
      <c r="E9" s="10">
        <v>234223.52</v>
      </c>
      <c r="F9" s="11">
        <v>199089.99</v>
      </c>
      <c r="G9" s="18">
        <v>1</v>
      </c>
      <c r="H9" s="23">
        <v>0.482</v>
      </c>
      <c r="I9" s="25">
        <v>95.96137517999999</v>
      </c>
      <c r="J9" s="21">
        <v>60.09</v>
      </c>
    </row>
    <row r="10" spans="1:10" ht="60">
      <c r="A10" s="4">
        <v>6</v>
      </c>
      <c r="B10" s="5" t="s">
        <v>12</v>
      </c>
      <c r="C10" s="5" t="s">
        <v>13</v>
      </c>
      <c r="D10" s="16" t="s">
        <v>64</v>
      </c>
      <c r="E10" s="10">
        <v>726775.38</v>
      </c>
      <c r="F10" s="11">
        <v>617759.07</v>
      </c>
      <c r="G10" s="18">
        <v>6</v>
      </c>
      <c r="H10" s="24">
        <v>0.352</v>
      </c>
      <c r="I10" s="25">
        <v>217.45119263999996</v>
      </c>
      <c r="J10" s="19">
        <v>33.38</v>
      </c>
    </row>
    <row r="11" spans="1:10" ht="60">
      <c r="A11" s="4">
        <v>7</v>
      </c>
      <c r="B11" s="5" t="s">
        <v>14</v>
      </c>
      <c r="C11" s="5" t="s">
        <v>15</v>
      </c>
      <c r="D11" s="16" t="s">
        <v>65</v>
      </c>
      <c r="E11" s="10">
        <v>1051876.93</v>
      </c>
      <c r="F11" s="11">
        <v>894095.39</v>
      </c>
      <c r="G11" s="18">
        <v>2</v>
      </c>
      <c r="H11" s="24">
        <v>0.4</v>
      </c>
      <c r="I11" s="25">
        <v>357.63815600000004</v>
      </c>
      <c r="J11" s="19">
        <v>31.9</v>
      </c>
    </row>
    <row r="12" spans="1:10" ht="60">
      <c r="A12" s="4">
        <v>8</v>
      </c>
      <c r="B12" s="5" t="s">
        <v>16</v>
      </c>
      <c r="C12" s="5" t="s">
        <v>17</v>
      </c>
      <c r="D12" s="16" t="s">
        <v>66</v>
      </c>
      <c r="E12" s="12">
        <v>357753.27</v>
      </c>
      <c r="F12" s="11">
        <v>304090.28</v>
      </c>
      <c r="G12" s="18">
        <v>2</v>
      </c>
      <c r="H12" s="24">
        <v>0.6</v>
      </c>
      <c r="I12" s="25">
        <v>182.454168</v>
      </c>
      <c r="J12" s="22">
        <v>78</v>
      </c>
    </row>
    <row r="13" spans="1:10" ht="135">
      <c r="A13" s="4">
        <v>9</v>
      </c>
      <c r="B13" s="5" t="s">
        <v>18</v>
      </c>
      <c r="C13" s="5" t="s">
        <v>19</v>
      </c>
      <c r="D13" s="16" t="s">
        <v>67</v>
      </c>
      <c r="E13" s="10">
        <v>496592.72</v>
      </c>
      <c r="F13" s="11">
        <v>422103.81</v>
      </c>
      <c r="G13" s="18">
        <v>1</v>
      </c>
      <c r="H13" s="24">
        <v>0.41</v>
      </c>
      <c r="I13" s="25">
        <v>173.06256209999998</v>
      </c>
      <c r="J13" s="19">
        <v>58.32</v>
      </c>
    </row>
    <row r="14" spans="1:10" ht="105">
      <c r="A14" s="4">
        <v>10</v>
      </c>
      <c r="B14" s="5" t="s">
        <v>20</v>
      </c>
      <c r="C14" s="5" t="s">
        <v>21</v>
      </c>
      <c r="D14" s="16" t="s">
        <v>68</v>
      </c>
      <c r="E14" s="10">
        <v>442049.93</v>
      </c>
      <c r="F14" s="11">
        <v>375742.44</v>
      </c>
      <c r="G14" s="18">
        <v>3</v>
      </c>
      <c r="H14" s="24">
        <v>0.411</v>
      </c>
      <c r="I14" s="25">
        <v>154.43014283999997</v>
      </c>
      <c r="J14" s="19">
        <v>51.18</v>
      </c>
    </row>
    <row r="15" spans="1:10" ht="60">
      <c r="A15" s="4">
        <v>11</v>
      </c>
      <c r="B15" s="5" t="s">
        <v>22</v>
      </c>
      <c r="C15" s="5" t="s">
        <v>23</v>
      </c>
      <c r="D15" s="16" t="s">
        <v>69</v>
      </c>
      <c r="E15" s="10">
        <v>708474.05</v>
      </c>
      <c r="F15" s="11">
        <v>602202.94</v>
      </c>
      <c r="G15" s="18">
        <v>2</v>
      </c>
      <c r="H15" s="24">
        <v>0.53</v>
      </c>
      <c r="I15" s="25">
        <v>319.1675582</v>
      </c>
      <c r="J15" s="22">
        <v>80.51</v>
      </c>
    </row>
    <row r="16" spans="1:10" ht="63">
      <c r="A16" s="4">
        <v>12</v>
      </c>
      <c r="B16" s="5" t="s">
        <v>24</v>
      </c>
      <c r="C16" s="5" t="s">
        <v>25</v>
      </c>
      <c r="D16" s="16" t="s">
        <v>70</v>
      </c>
      <c r="E16" s="10">
        <v>411525.27</v>
      </c>
      <c r="F16" s="11">
        <v>349796.48</v>
      </c>
      <c r="G16" s="18">
        <v>1</v>
      </c>
      <c r="H16" s="23">
        <v>0.3539</v>
      </c>
      <c r="I16" s="25">
        <v>123.792974272</v>
      </c>
      <c r="J16" s="21">
        <v>37.8</v>
      </c>
    </row>
    <row r="17" spans="1:10" ht="105">
      <c r="A17" s="4">
        <v>13</v>
      </c>
      <c r="B17" s="5" t="s">
        <v>26</v>
      </c>
      <c r="C17" s="5" t="s">
        <v>27</v>
      </c>
      <c r="D17" s="16" t="s">
        <v>71</v>
      </c>
      <c r="E17" s="10">
        <v>186389.76</v>
      </c>
      <c r="F17" s="11">
        <v>158431.3</v>
      </c>
      <c r="G17" s="18">
        <v>1</v>
      </c>
      <c r="H17" s="24">
        <v>0.46</v>
      </c>
      <c r="I17" s="25">
        <v>72.878398</v>
      </c>
      <c r="J17" s="19">
        <v>69.87</v>
      </c>
    </row>
    <row r="18" spans="1:10" ht="60">
      <c r="A18" s="4">
        <v>14</v>
      </c>
      <c r="B18" s="5" t="s">
        <v>28</v>
      </c>
      <c r="C18" s="5" t="s">
        <v>29</v>
      </c>
      <c r="D18" s="16" t="s">
        <v>72</v>
      </c>
      <c r="E18" s="10">
        <v>463477.41</v>
      </c>
      <c r="F18" s="11">
        <v>393955.8</v>
      </c>
      <c r="G18" s="18">
        <v>2</v>
      </c>
      <c r="H18" s="24">
        <v>0.47</v>
      </c>
      <c r="I18" s="25">
        <v>185.159226</v>
      </c>
      <c r="J18" s="19">
        <v>62.7</v>
      </c>
    </row>
    <row r="19" spans="1:10" ht="120">
      <c r="A19" s="4">
        <v>15</v>
      </c>
      <c r="B19" s="5" t="s">
        <v>30</v>
      </c>
      <c r="C19" s="5" t="s">
        <v>31</v>
      </c>
      <c r="D19" s="16" t="s">
        <v>73</v>
      </c>
      <c r="E19" s="10">
        <v>1064340</v>
      </c>
      <c r="F19" s="11">
        <v>887869.98</v>
      </c>
      <c r="G19" s="18">
        <v>1</v>
      </c>
      <c r="H19" s="23">
        <v>0.37</v>
      </c>
      <c r="I19" s="25">
        <v>328.51189259999995</v>
      </c>
      <c r="J19" s="21">
        <v>60.7</v>
      </c>
    </row>
    <row r="20" spans="1:10" ht="75">
      <c r="A20" s="4">
        <v>16</v>
      </c>
      <c r="B20" s="5" t="s">
        <v>32</v>
      </c>
      <c r="C20" s="5" t="s">
        <v>33</v>
      </c>
      <c r="D20" s="16" t="s">
        <v>74</v>
      </c>
      <c r="E20" s="10">
        <v>191154.1</v>
      </c>
      <c r="F20" s="11">
        <v>162480.98</v>
      </c>
      <c r="G20" s="26">
        <v>2</v>
      </c>
      <c r="H20" s="27">
        <v>0.37</v>
      </c>
      <c r="I20" s="25">
        <v>60.117962600000006</v>
      </c>
      <c r="J20" s="26">
        <v>54.5</v>
      </c>
    </row>
    <row r="21" spans="1:10" ht="105">
      <c r="A21" s="4">
        <v>17</v>
      </c>
      <c r="B21" s="5" t="s">
        <v>34</v>
      </c>
      <c r="C21" s="5" t="s">
        <v>35</v>
      </c>
      <c r="D21" s="16" t="s">
        <v>75</v>
      </c>
      <c r="E21" s="10">
        <v>308120.88</v>
      </c>
      <c r="F21" s="11">
        <v>261902.75</v>
      </c>
      <c r="G21" s="26">
        <v>1</v>
      </c>
      <c r="H21" s="27">
        <v>0.35</v>
      </c>
      <c r="I21" s="25">
        <v>91.66596249999999</v>
      </c>
      <c r="J21" s="26">
        <v>19.8</v>
      </c>
    </row>
    <row r="22" spans="1:10" ht="135">
      <c r="A22" s="4">
        <v>18</v>
      </c>
      <c r="B22" s="5" t="s">
        <v>36</v>
      </c>
      <c r="C22" s="5" t="s">
        <v>37</v>
      </c>
      <c r="D22" s="16" t="s">
        <v>76</v>
      </c>
      <c r="E22" s="12">
        <v>215524.13</v>
      </c>
      <c r="F22" s="11">
        <v>183195.51</v>
      </c>
      <c r="G22" s="26">
        <v>2</v>
      </c>
      <c r="H22" s="27">
        <v>0.35</v>
      </c>
      <c r="I22" s="25">
        <v>64.11842850000001</v>
      </c>
      <c r="J22" s="26">
        <v>58.24</v>
      </c>
    </row>
    <row r="23" spans="1:10" ht="123" customHeight="1">
      <c r="A23" s="4">
        <v>19</v>
      </c>
      <c r="B23" s="5" t="s">
        <v>38</v>
      </c>
      <c r="C23" s="5" t="s">
        <v>39</v>
      </c>
      <c r="D23" s="16" t="s">
        <v>77</v>
      </c>
      <c r="E23" s="10">
        <v>442900.66</v>
      </c>
      <c r="F23" s="11">
        <v>376465.56</v>
      </c>
      <c r="G23" s="26">
        <v>1</v>
      </c>
      <c r="H23" s="27">
        <v>0.36</v>
      </c>
      <c r="I23" s="25">
        <v>135.5276016</v>
      </c>
      <c r="J23" s="26">
        <v>58.55</v>
      </c>
    </row>
    <row r="24" spans="1:10" ht="90">
      <c r="A24" s="4">
        <v>20</v>
      </c>
      <c r="B24" s="5" t="s">
        <v>40</v>
      </c>
      <c r="C24" s="5" t="s">
        <v>41</v>
      </c>
      <c r="D24" s="16" t="s">
        <v>78</v>
      </c>
      <c r="E24" s="10">
        <v>509960</v>
      </c>
      <c r="F24" s="11">
        <v>433466</v>
      </c>
      <c r="G24" s="26">
        <v>1</v>
      </c>
      <c r="H24" s="27">
        <v>0.36</v>
      </c>
      <c r="I24" s="25">
        <v>156.04775999999998</v>
      </c>
      <c r="J24" s="27">
        <v>55</v>
      </c>
    </row>
    <row r="25" spans="1:10" ht="122.25" customHeight="1">
      <c r="A25" s="4">
        <v>21</v>
      </c>
      <c r="B25" s="5" t="s">
        <v>42</v>
      </c>
      <c r="C25" s="5" t="s">
        <v>43</v>
      </c>
      <c r="D25" s="16" t="s">
        <v>79</v>
      </c>
      <c r="E25" s="10">
        <v>309288.07</v>
      </c>
      <c r="F25" s="11">
        <v>262894.86</v>
      </c>
      <c r="G25" s="26">
        <v>1</v>
      </c>
      <c r="H25" s="27">
        <v>0.39</v>
      </c>
      <c r="I25" s="25">
        <v>102.5289954</v>
      </c>
      <c r="J25" s="26">
        <v>58.76</v>
      </c>
    </row>
    <row r="26" spans="1:10" ht="47.25">
      <c r="A26" s="4">
        <v>22</v>
      </c>
      <c r="B26" s="5" t="s">
        <v>44</v>
      </c>
      <c r="C26" s="5" t="s">
        <v>45</v>
      </c>
      <c r="D26" s="16" t="s">
        <v>80</v>
      </c>
      <c r="E26" s="10">
        <v>247423.87</v>
      </c>
      <c r="F26" s="11">
        <v>210310.29</v>
      </c>
      <c r="G26" s="26">
        <v>1</v>
      </c>
      <c r="H26" s="27">
        <v>0.36</v>
      </c>
      <c r="I26" s="25">
        <v>75.7117044</v>
      </c>
      <c r="J26" s="27">
        <v>40</v>
      </c>
    </row>
    <row r="27" spans="1:10" ht="81" customHeight="1">
      <c r="A27" s="4">
        <v>23</v>
      </c>
      <c r="B27" s="5" t="s">
        <v>46</v>
      </c>
      <c r="C27" s="5" t="s">
        <v>47</v>
      </c>
      <c r="D27" s="17" t="s">
        <v>81</v>
      </c>
      <c r="E27" s="13">
        <v>779250.12</v>
      </c>
      <c r="F27" s="11">
        <v>662362.6</v>
      </c>
      <c r="G27" s="26">
        <v>2</v>
      </c>
      <c r="H27" s="27">
        <v>0.38</v>
      </c>
      <c r="I27" s="25">
        <v>251.697788</v>
      </c>
      <c r="J27" s="26">
        <v>65.35</v>
      </c>
    </row>
    <row r="28" spans="1:10" ht="75">
      <c r="A28" s="4">
        <v>24</v>
      </c>
      <c r="B28" s="5" t="s">
        <v>48</v>
      </c>
      <c r="C28" s="5" t="s">
        <v>49</v>
      </c>
      <c r="D28" s="16" t="s">
        <v>82</v>
      </c>
      <c r="E28" s="8">
        <v>250439.04</v>
      </c>
      <c r="F28" s="9">
        <v>212873.18</v>
      </c>
      <c r="G28" s="28">
        <v>1</v>
      </c>
      <c r="H28" s="29">
        <v>0.36</v>
      </c>
      <c r="I28" s="30">
        <v>76.6343448</v>
      </c>
      <c r="J28" s="28">
        <v>68.04</v>
      </c>
    </row>
    <row r="29" spans="1:10" ht="75">
      <c r="A29" s="4">
        <v>25</v>
      </c>
      <c r="B29" s="5" t="s">
        <v>50</v>
      </c>
      <c r="C29" s="5" t="s">
        <v>51</v>
      </c>
      <c r="D29" s="16" t="s">
        <v>83</v>
      </c>
      <c r="E29" s="10">
        <v>761157</v>
      </c>
      <c r="F29" s="11">
        <v>646984</v>
      </c>
      <c r="G29" s="28">
        <v>2</v>
      </c>
      <c r="H29" s="29">
        <v>0.35</v>
      </c>
      <c r="I29" s="30">
        <v>226.4444</v>
      </c>
      <c r="J29" s="28">
        <v>69.37</v>
      </c>
    </row>
    <row r="30" spans="1:10" ht="90">
      <c r="A30" s="4">
        <v>26</v>
      </c>
      <c r="B30" s="5" t="s">
        <v>52</v>
      </c>
      <c r="C30" s="5" t="s">
        <v>53</v>
      </c>
      <c r="D30" s="16" t="s">
        <v>84</v>
      </c>
      <c r="E30" s="10">
        <v>268081.07</v>
      </c>
      <c r="F30" s="11">
        <v>227868.91</v>
      </c>
      <c r="G30" s="28">
        <v>1</v>
      </c>
      <c r="H30" s="29">
        <v>0.37</v>
      </c>
      <c r="I30" s="30">
        <v>84.3114967</v>
      </c>
      <c r="J30" s="28">
        <v>70.47</v>
      </c>
    </row>
    <row r="31" spans="1:10" ht="45">
      <c r="A31" s="4">
        <v>27</v>
      </c>
      <c r="B31" s="5" t="s">
        <v>54</v>
      </c>
      <c r="C31" s="5" t="s">
        <v>55</v>
      </c>
      <c r="D31" s="16" t="s">
        <v>85</v>
      </c>
      <c r="E31" s="10">
        <v>150000</v>
      </c>
      <c r="F31" s="11">
        <v>120000</v>
      </c>
      <c r="G31" s="28">
        <v>1</v>
      </c>
      <c r="H31" s="29">
        <v>0.39</v>
      </c>
      <c r="I31" s="30">
        <v>46.8</v>
      </c>
      <c r="J31" s="28">
        <v>70.51</v>
      </c>
    </row>
    <row r="32" spans="1:10" ht="47.25">
      <c r="A32" s="44">
        <v>28</v>
      </c>
      <c r="B32" s="44" t="s">
        <v>93</v>
      </c>
      <c r="C32" s="44" t="s">
        <v>95</v>
      </c>
      <c r="D32" s="45" t="s">
        <v>97</v>
      </c>
      <c r="E32" s="46">
        <v>271838.48</v>
      </c>
      <c r="F32" s="47">
        <v>231062.71</v>
      </c>
      <c r="G32" s="48">
        <v>1</v>
      </c>
      <c r="H32" s="49">
        <v>0.41</v>
      </c>
      <c r="I32" s="50">
        <v>94.74</v>
      </c>
      <c r="J32" s="48">
        <v>75.1</v>
      </c>
    </row>
    <row r="33" spans="1:10" ht="90">
      <c r="A33" s="44">
        <v>29</v>
      </c>
      <c r="B33" s="44" t="s">
        <v>94</v>
      </c>
      <c r="C33" s="44" t="s">
        <v>96</v>
      </c>
      <c r="D33" s="45" t="s">
        <v>98</v>
      </c>
      <c r="E33" s="46">
        <v>355947.44</v>
      </c>
      <c r="F33" s="47">
        <v>286004.38</v>
      </c>
      <c r="G33" s="48">
        <v>1</v>
      </c>
      <c r="H33" s="49">
        <v>0.66</v>
      </c>
      <c r="I33" s="50">
        <v>190.61</v>
      </c>
      <c r="J33" s="48">
        <v>76.72</v>
      </c>
    </row>
    <row r="34" spans="4:6" ht="15">
      <c r="D34" s="41" t="s">
        <v>88</v>
      </c>
      <c r="E34" s="42">
        <f>SUM(E5:E33)</f>
        <v>14094918.949999997</v>
      </c>
      <c r="F34" s="43">
        <f>SUM(F5:F33)</f>
        <v>11939811.660000002</v>
      </c>
    </row>
    <row r="35" spans="4:6" ht="15">
      <c r="D35" s="38"/>
      <c r="E35" s="39"/>
      <c r="F35" s="40"/>
    </row>
    <row r="36" ht="15">
      <c r="F36" s="14"/>
    </row>
  </sheetData>
  <sheetProtection/>
  <mergeCells count="11">
    <mergeCell ref="J3:J4"/>
    <mergeCell ref="B1:I2"/>
    <mergeCell ref="D3:D4"/>
    <mergeCell ref="E3:E4"/>
    <mergeCell ref="G3:G4"/>
    <mergeCell ref="A3:A4"/>
    <mergeCell ref="B3:B4"/>
    <mergeCell ref="C3:C4"/>
    <mergeCell ref="F3:F4"/>
    <mergeCell ref="H3:H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2011-05-23T06:30:45Z</dcterms:modified>
  <cp:category/>
  <cp:version/>
  <cp:contentType/>
  <cp:contentStatus/>
</cp:coreProperties>
</file>