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ceGranta\Documents\AINAVAS\APSTIPRINATS_MK_\VARAM majlapa_aktulai_02 2020\"/>
    </mc:Choice>
  </mc:AlternateContent>
  <bookViews>
    <workbookView xWindow="0" yWindow="0" windowWidth="25200" windowHeight="11985"/>
  </bookViews>
  <sheets>
    <sheet name="projekti" sheetId="1" r:id="rId1"/>
  </sheets>
  <definedNames>
    <definedName name="_xlnm._FilterDatabase" localSheetId="0" hidden="1">projekti!$A$1:$P$4</definedName>
  </definedNames>
  <calcPr calcId="152511"/>
</workbook>
</file>

<file path=xl/calcChain.xml><?xml version="1.0" encoding="utf-8"?>
<calcChain xmlns="http://schemas.openxmlformats.org/spreadsheetml/2006/main">
  <c r="P15" i="1" l="1"/>
</calcChain>
</file>

<file path=xl/sharedStrings.xml><?xml version="1.0" encoding="utf-8"?>
<sst xmlns="http://schemas.openxmlformats.org/spreadsheetml/2006/main" count="306" uniqueCount="242">
  <si>
    <t>Īstenotājs Latvijā, kontakti, kontaktpersona</t>
  </si>
  <si>
    <t>Joma</t>
  </si>
  <si>
    <t>Projekta sākums</t>
  </si>
  <si>
    <t>Īstenošanas vieta, demonstrācijas teritorijas</t>
  </si>
  <si>
    <t>Projekta noslēgums (plānots)</t>
  </si>
  <si>
    <t>Papildus informācija tīmekļa vietnēs</t>
  </si>
  <si>
    <t>Nr.p.k</t>
  </si>
  <si>
    <t>Abreviatūra, nosaukums</t>
  </si>
  <si>
    <t>Projekta identifikācijas Nr.</t>
  </si>
  <si>
    <r>
      <t>Prejekta veids (</t>
    </r>
    <r>
      <rPr>
        <b/>
        <u/>
        <sz val="11"/>
        <rFont val="Times New Roman"/>
        <family val="1"/>
        <charset val="186"/>
      </rPr>
      <t>C</t>
    </r>
    <r>
      <rPr>
        <b/>
        <sz val="11"/>
        <rFont val="Times New Roman"/>
        <family val="1"/>
        <charset val="186"/>
      </rPr>
      <t xml:space="preserve">ietais, </t>
    </r>
    <r>
      <rPr>
        <b/>
        <u/>
        <sz val="11"/>
        <rFont val="Times New Roman"/>
        <family val="1"/>
        <charset val="186"/>
      </rPr>
      <t>M</t>
    </r>
    <r>
      <rPr>
        <b/>
        <sz val="11"/>
        <rFont val="Times New Roman"/>
        <family val="1"/>
        <charset val="186"/>
      </rPr>
      <t>īkstais vai kombinētais)</t>
    </r>
  </si>
  <si>
    <t>M</t>
  </si>
  <si>
    <t>Visa Latvija</t>
  </si>
  <si>
    <t>Finansējuma avoti</t>
  </si>
  <si>
    <t>Ieguldījumu mērķis (atlases kritērijs)</t>
  </si>
  <si>
    <t>Dabas daudzveidība Latvijas ainavās. Ainavas runā!</t>
  </si>
  <si>
    <t>Latvijas vides aizsardzības fonda 2016. gada aktivitātē „Latvijas vides un dabas vērtību cildināšana godinot Latvijas valsts pastāvēšanas simtgadi”</t>
  </si>
  <si>
    <t>2016. gada oktobris</t>
  </si>
  <si>
    <t>Kopējais finansējums, EUR</t>
  </si>
  <si>
    <t>Ainavu pārvaldība, dabas aizsardzība, informēšana</t>
  </si>
  <si>
    <t>2017. gada jūnijs?</t>
  </si>
  <si>
    <t>LVAF Reģ. Nr. 1-08/233/2016</t>
  </si>
  <si>
    <t>Latvijas simtgades dabas deklarācija</t>
  </si>
  <si>
    <t>LVAF Reģ. Nr. 1-08/242/2016</t>
  </si>
  <si>
    <t>2017. gada oktobris</t>
  </si>
  <si>
    <t>Latvijas ainavu skaistums un dabas daudzveidība kino: veltījums Latvijas simtgadei</t>
  </si>
  <si>
    <t>Komunikācijas pasākumi par dabas vērtībām</t>
  </si>
  <si>
    <t>Projekta aktivitātes</t>
  </si>
  <si>
    <t>Raidījuma par ainavu skaistumu un dabas daudzveidību sagatavošana, t.sk.:  1. Raidījuma koncepcijas izstrāde; 2. Materiālu izpēte un atlase Latvijas Valsts kinofonofoto dokumentu arhīvā;  3. Raidījumu scenārija izstrāde;  4. Saskaņošana ar TV par raidījumu pārraidīšanu 2017.gada sezonā;  5. Raidījumu filmēšana, montāža;  6. Projekta publicitāte saskaņā ar Komunikācijas un publicitātes plānu;  7.  Sadarbība ar Dabas aizsardzības pārvaldi; 8. Raidījumu translēšana</t>
  </si>
  <si>
    <t xml:space="preserve">1. Interneta mājas lapas izveide;  2. Atvērtās publiskas diskusijas/sarunas/prezentācijas Latvijas augstskolās; 3. Aptaujas veikšana par Latvijas sabiedrības attieksmi, apziņu par dabas vērtībām, to nozīmi; 4. Projekta vizuālās reklāmas kampaņa (vides reklāma, reklāma interneta vidē), lai aicinātu sabiedrību interaktīvā diskusijā par Latvijas dabas vērtībām, kā arī sniegtu vizuālu un tekstuālu informāciju par Latvijas dabas simboliem, dabas sistēmu vērtībām;  5. Tematikas, projektu aktualitātes aktualizēšana masu medijos, sociālajos tīklos;  6. </t>
  </si>
  <si>
    <t>LVAF Reģ. Nr. 1-08/227/2016</t>
  </si>
  <si>
    <t>LVAF Reģ. Nr. 1-08/226/2016</t>
  </si>
  <si>
    <t>Īpaši aizsargājamo dabas teritoriju glabātie dārgumi – dāvana Latvijai no paaudzes paaudzē</t>
  </si>
  <si>
    <t>Sagatavoti un translēti 12 TV raidījumi (26min) ar informāciju par projekta finansētāju atbilstoši publicitātes vadlīniju prasībām</t>
  </si>
  <si>
    <t>1. Izveidota interaktīvas mājas lapa;  2. Vismaz 7 publiskas lekcijas/diskusijas; 3. Aptauja ar vismaz  1000 aptaujātajiem;  4. Izvietoti reklāmas materiāli par projektu sabiedrības informētības paaugstināšanai; 5. sagatavotas vismaz 20 publikācijas, intervijas, ziņas masu medijos un vismaz 70 vēstījumi sociālajos tīklos par Latvijas dabas simboliem, dabas sistēmu vērtībām, to nozīmi vai projekta aktualitātēm</t>
  </si>
  <si>
    <t>1. izveidota mājas lapa ainavasruna.lv, projekta sociālais konts facebook.lv;  2. publicēti audio un video klipi “Ainavas runā”; 3. 2017. gada balvā “Sējējs” jauna nominācija– “Dabas un kultūrvēstures mantojums”; 4. organizēti 2 semināri Annas koku skolas biedrības telpās, pētījums/pārskats par pirms-padomju ainavu, pārmaiņām ainavā, to cēloņiem un sekām, un ar ainavu saistīto dabas daudzveidību</t>
  </si>
  <si>
    <t>1146ER4</t>
  </si>
  <si>
    <t xml:space="preserve">1. Iesaistīto reģionu speciālistu prasmju pilnveidošana;
2. Rekomendāciju sagatavošana par kultūrvēsturisko objektu un ainavu aizsardzību un apsaimniekošanu;
3. Sadarbības veicināšana starp iestādēm;
4. Identificēt labās prakses piemērus, lai uzlabotu kultūras mantojuma saglabāšanas modeļus ar mērķi nodrošināt lauku reģionu kultūrvēsturisko vērtību un ainavu saglabāšanu;
5. Sniegt informāciju un izglītot mērķauditoriju par kultūrvēsturisko vērtību un ainavu aizsardzību un apsaimniekošanu. </t>
  </si>
  <si>
    <t xml:space="preserve">1. Identificēti ainavu pārvaldības labās prakses piemēri, veikta analīze un sagatavoti ieteikumi politikas iniciatīvām reģionos;
2. Projekta partneru reģionos paaugstinātas 110 speciālistu prasmes un konkurētspēja;
3. Sagatavota rokasgrāmata par lauku reģionu kultūras mantojuma saglabāšanu;
4. Izplatīta informācija par projekta rezultātiem mērķa grupām un radīta izpratne par lauku reģionu kultūrvēsturisko vērtību un ainavu saglabāšanu un apsaimniekošanu;
5. Noorganizētas sešas starptautiskas konferences, desmit starptautiski semināri un astoņi vietējie semināri, t.sk. seminārs par ainavu kvalitātes uzlabošanu un tās apsaimniekošanu. </t>
  </si>
  <si>
    <t>Vidzemes plānošanas reģions; Atis Treimanis, Vidzemes plānošanas reģiona Telpiskās attīstības plānotājs, mob.: 26370048, e-pasts: atis.treimanis@vidzeme.lv</t>
  </si>
  <si>
    <t>2012. gada janvāris</t>
  </si>
  <si>
    <t>2014. gada decembris</t>
  </si>
  <si>
    <t>1.2. Īstenotie projekti ar ietekmi uz ainavu saglabāšanu un attīstību</t>
  </si>
  <si>
    <t>1. Ceļojošas foto izstādes par Teiču un Krustkalnu dabas rezervātiem sagatavošana un saskaņošana ar DAP reģionālajām administrācijām un Sabiedrisko attiecību un vides izglītības nodaļu; 2. Ceļojošās foto izstādes īstenošana; 3. Ķemeru NP 20 gadei veltīta fotoalbuma "Tavs un mans Ķemeru Nacionālais parks" sagatavošana, drukāšana un izplatīšana; 4. Fotoalbuma par Ziemeļvidzemes biosfēras rezervāta 20 gadiem sagatavošana, drukāšana un izplatīšana; 5. Grāmatas par Rāznas Nacionālā parka 10 gadiem sagatavošana, drukāšana un izplatīšana; 6. Projekta komunikācija un publicitātes pasākumi</t>
  </si>
  <si>
    <t>1. Ceļojoša foto izstāde par Teiču un Krustkalnu dabas rezervātiem vismaz 1 vietā pie kādas no sadarbības institūcijām (pašvaldībās, bibliotēkās, skolās u.c.). Līdz 2020. gada 31. decembrim izstāde īstenota vismaz 17 dažādās vietās.  2. Sagatavots un izplatīts fotoalbums "Tavs un mans Ķemeru Nacionālais parks" vismaz 2000 eks. 3. Sagatavots un izplatīts fotoalbums par Ziemeļvidzemes biosfēras rezervātu vismaz 1000 eksemplāros.  4.  Sagatavots un izplatīts Fotoalbuma par Ziemeļvidzemes biosfēras rezervāta 20 gadiem; 5. Sagatavota un izplatīta grāmata par Rāznas Nacionālā parka 10 gadiem; 6. 1 preses relīze projektu uzsākot un 1 – noslēdzot, 4 pasākumi sabiedrības iepazīstināšanai ar izstādi, fotoalbumiem un grāmatu, vismaz 4 preses relīzes un vismaz 4 ziņas sociālajos tīklos</t>
  </si>
  <si>
    <t>Ceļojošā izstādē “Latvijas dabas bagātības”</t>
  </si>
  <si>
    <t>LVAF Reģ. Nr. 1-08/219/2016</t>
  </si>
  <si>
    <t>1. Ekspozīcijas materiālu atlase; 2.Maketēšanas darbi
3.Interaktīvo stendu izveide
4.Ceļojošās izstādes stendu izgatavošana
5. Norāžu par projekta finansētāju sagatavošana
6. Video sižetu uzņemšana
7. Izbraukuma izstāžu organizēšana
8. Komunikācija un publicitāte</t>
  </si>
  <si>
    <t>Radīts saturs interaktīviem materiāliem un uzskates līdzekļiem, izstrādāti tehnoloģiskie risinājumi un veikta materiālu atlase.
Sagatavots drukas materiāls, ko paredzēts uzdrukāt uz izstādes stendiem
Izgatavoti interaktīvie stendi
Izgatavoti stendi
Izveidotas norādes ar informāciju par projekta finansētāju, kuras tiks izvietotas izstādē
Iegūts video darbs, kurā atspoguļots LDM tā darbība un krājumi, kā arī Latvijas biotopi.
Izstādes dažādās Latvijas pilsētās, vismaz piecās
Informācija novadu un muzeju mājas lapās un sociālajos tīklos, vietējos laikrakstos, televīzijā un radio, kā arī komunikācija ar skolām. Anketa, kurā novērtēta izstāde.</t>
  </si>
  <si>
    <t>Monogrāfijas “Latvijas, zeme, daba, tauta, valsts” sagatavošana un izdošana</t>
  </si>
  <si>
    <t xml:space="preserve">LVAF Reģ. Nr. 1-08/214/2016 </t>
  </si>
  <si>
    <t>Monogrāfijā tiks apkopta pati jaunākā zinātniskā informācija un priekšstati par Latvijas dabu, sabiedrību un valsti un tās attīstību.</t>
  </si>
  <si>
    <t>Sagatavota un iespiesta 3000 eksemplāros monogrāfija “Latvijas zeme, daba, tauta, valsts”</t>
  </si>
  <si>
    <t>Latvijas Universitāte
Rīga, Raiņa bulv. 19, LV-1586</t>
  </si>
  <si>
    <t>http://www.geo.lu.lv/zinas/t/42718/   ;  https://www.lvafa.gov.lv/projects/1-08_214_2016</t>
  </si>
  <si>
    <t>https://www.lvafa.gov.lv/projects/1-08_219_2016</t>
  </si>
  <si>
    <t>Līdzfinansējums īstenotājam, EUR</t>
  </si>
  <si>
    <t>https://www.lvafa.gov.lv/projects/1-08_227_2016</t>
  </si>
  <si>
    <t xml:space="preserve">https://ainavasruna.lv/  ;   https://www.lvafa.gov.lv/projects/1-08_233_2016 </t>
  </si>
  <si>
    <t>Latvijas Dabas fonds
Rīga, Vīlandes iela 3 - 7, LV-1010</t>
  </si>
  <si>
    <t>https://www.lvafa.gov.lv/projects/1-08_242_2016</t>
  </si>
  <si>
    <t>Pasaules Dabas Fonds
Rīga, Elizabetes iela 8-4, LV-1010</t>
  </si>
  <si>
    <t>https://www.lvafa.gov.lv/projects/1-08_226_2016</t>
  </si>
  <si>
    <t>Ķemeru nacionālā parka fonds
Jūrmala, "Meža māja", Ķemeri, LV-2012</t>
  </si>
  <si>
    <t>Elm Media
Vaives pag., Silnieki, LV-4101</t>
  </si>
  <si>
    <t>Dabas muzeja atbalsta biedrība
Rīga, Kr. Barona iela 4, LV-1050</t>
  </si>
  <si>
    <t>Grāmatas izdošana</t>
  </si>
  <si>
    <t>Vēsturiskās vērtības un ar tām saistītās ainavas" (HISTCAPE)</t>
  </si>
  <si>
    <t>Vidzemes plānošanas reģions</t>
  </si>
  <si>
    <t xml:space="preserve">http://www.vidzeme.lv/lv/projekti/vesturiskas_vertibas_un_ar_tam_saistitas_ainavas_histcape/info/  ;    http://www.histcape.eu/ </t>
  </si>
  <si>
    <t>Mantojuma ilgtspējīga apsaimniekošana ūdensceļu reģionos (SWARE)</t>
  </si>
  <si>
    <t>2020. gada oktobris</t>
  </si>
  <si>
    <t>2016. gada aprīlis</t>
  </si>
  <si>
    <t>Vidzemes plānošanas reģions;  Lelde Ābele
Tel. +371 64219021
lelde.abele@vidzeme.lv</t>
  </si>
  <si>
    <t xml:space="preserve">https://www.interregeurope.eu/sware/  ;  http://www.vidzeme.lv/lv/projekti/mantojuma_ilgtspejiga_apsaimniekosana_udenscelu_regionos_sware/info/  ;  http://www.vidzeme.lv/Lv/pasakumu_kalendars/1/124580/ </t>
  </si>
  <si>
    <t>Dabas aizsardzība, informēšana</t>
  </si>
  <si>
    <t>Dabas procesu, sabiedrības un valsts attīstības ģeogrāfisko likumsakarību pētniecība</t>
  </si>
  <si>
    <t>Projekta rezultāti</t>
  </si>
  <si>
    <t>1. Politikas labo prakšu apgūšana;
2. Vairāku līmeņu pārvaldības sistēmu izveide;
3. Izglītojošas aktvitātes par ilgtspējas un mantojuma saglabāšanas jautājumiem;
4. Reģionālu rīcības plānu izstrāde un ieviešana;
5. Komunikācijas aktivitātes.</t>
  </si>
  <si>
    <t>1. Iesaistīto pušu attieksmes uzlabošanās pret mantojuma ilgtspējīgās vērtības stiprināšanu.
2. Noorganizēts seminārs/diskusija "Ainavas nozīme kultūras un dabas mantojuma saglabāšanā".  3.Reģionāla rīcības plāna izstrāde</t>
  </si>
  <si>
    <t>Piesārņoto vietu efekīva sanācija un ilgtspējīga izmantošana (BECOSI)</t>
  </si>
  <si>
    <t>Jānis Antons
Projekta koordinators
Vidzemes plānošanas reģions
Cēsu iela 19-54, Valmiera, LV-4201
Mob.: +371 26591196
E-pasts: janis.antons@vidzeme.lv
www.vidzeme.lv</t>
  </si>
  <si>
    <t>Izstrādāti metodiski materiāli piesārņotu vietu plānošanai. Organizēts seminārs pašvaldību plānotājiem (05.09.2013.)</t>
  </si>
  <si>
    <t>2013. gada decembris</t>
  </si>
  <si>
    <t>Speciālistu kapacitātes paaugstināšana</t>
  </si>
  <si>
    <t>Degradēto teritoriju pārvaldība</t>
  </si>
  <si>
    <t>1.2.1.</t>
  </si>
  <si>
    <t>1.2.2.</t>
  </si>
  <si>
    <t>Pagalmu renesanse</t>
  </si>
  <si>
    <t>Rīgas pilsēta</t>
  </si>
  <si>
    <t xml:space="preserve">1. visā sadarbības periodā kopā ar iedzīvotājiem analizēt esošo situāciju pagalmā un iespējamos pagalma attīstības plānojuma variantus; 
2. ieteikt risinājumus un piedāvāt radošas idejas pagalmu vides atjaunošanai, izstrādāt plānojuma skices un dizaina variantus; 
3. izstrādāt ideju projektus ar precizētiem risinājumiem uz topogrāfiskā plāna, paredzot visu veicamo darbu dalījumu pa kārtām; 
4. konsultēt normatīvo aktu un projektu saskaņošanas jautājumos.
</t>
  </si>
  <si>
    <t xml:space="preserve">http://www.riga2014.laab.lv/ ; </t>
  </si>
  <si>
    <t>Ainavu plānošana</t>
  </si>
  <si>
    <t>Ainavu arhitektūra</t>
  </si>
  <si>
    <t>Latvijas Ainavu arhitektūras biedrība un nodibinājuma Rīga 2014</t>
  </si>
  <si>
    <t>(Nav informācijas)</t>
  </si>
  <si>
    <t>2010. gada decembris</t>
  </si>
  <si>
    <t>ERAF, Centrālā Baltijas jūras reģiona pārrobežu sadarbības programma (2007-2013. gadam)</t>
  </si>
  <si>
    <t>ERAF, Starpreģionu sadarbības programma INTERREG IVC</t>
  </si>
  <si>
    <t>ERAF,  Starpreģionu sadarbības programma INTERREG EUROPE 2014-2020. gadam</t>
  </si>
  <si>
    <t>2013. gada oktobris</t>
  </si>
  <si>
    <t xml:space="preserve">Ainavu arhitektu patstāvīgās profesionālās attīstības programmas apmaiņa 
Baltijas jūras reģionā </t>
  </si>
  <si>
    <t>CPD-LA (Nr. LLP-LdV-TOI-2013-LT-0138-P2)</t>
  </si>
  <si>
    <t>-</t>
  </si>
  <si>
    <t>Projekta partneri pakāpeniski identificē apmācības metodes, kas pielāgojamas katras dalībvalsts ekonomiskajai un kultūras videi. CPD programma tiek testēta ar praktiskās apmācības sesijām, izmantojot Lietuvas un Latvijas ainavu arhitektūras speciālistus, piedāvājot apmācību: lekciju, semināru un mācību ekskursiju veidā.</t>
  </si>
  <si>
    <t>2015. gada septembris</t>
  </si>
  <si>
    <t>Latvijas Ainavu arhitektūras biedrība</t>
  </si>
  <si>
    <t>Izstrādātas 14 pagalmu attīstības koncepcijas</t>
  </si>
  <si>
    <t>1.1.1.</t>
  </si>
  <si>
    <t>1.1.2.</t>
  </si>
  <si>
    <t>1.1.3.</t>
  </si>
  <si>
    <t>1.1.4.</t>
  </si>
  <si>
    <t>1.1.5.</t>
  </si>
  <si>
    <t>1.1.6.</t>
  </si>
  <si>
    <t>1.2.3.</t>
  </si>
  <si>
    <t>1.2.4.</t>
  </si>
  <si>
    <t>1.2.5.</t>
  </si>
  <si>
    <t>http://www.vidzeme.lv/lv/projekti/piesarnoto_vietu_salidzinosa_novertesana_becosi/projekta_8222becosi8221_norisinas_nosledzosas_aktivitates/ ;  http://www.vidzeme.lv/en/projects/benchmarking_on_contaminated_sites_becosi/info/</t>
  </si>
  <si>
    <t>http://www.laab.lv/jo15/index.php?option=com_k2&amp;view=item&amp;id=200:ainavu-arhitektu-patst%C4%81v%C4%ABg%C4%81s-profesion%C4%81l%C4%81s-att%C4%ABst%C4%ABbas-programmas-apmai%C5%86a-baltijas-j%C5%ABras-re%C4%A3ion%C4%81&amp;Itemid=7&amp;lang=lv  ;  http://www.laab.lv/jo15/index.php?option=com_k2&amp;view=item&amp;id=316:veiksm%C4%ABgi-nosl%C4%93dzies-starptautisks-projekts&amp;Itemid=7&amp;lang=lv</t>
  </si>
  <si>
    <t>EEZ Līguma Nr. 2/EEZLV02/14/GS/062/002</t>
  </si>
  <si>
    <t>Elektronisko materiālu kapacitātes paaugstināšana par klimata pārmaiņām lauku teritorijās</t>
  </si>
  <si>
    <t>2015. gadaa marts</t>
  </si>
  <si>
    <t>http://www.varam.gov.lv/lat/fondi/grants/EEZ_2009_2014/nacionala_klimata_politika/projektu_stasti/?doc=21703  ;  http://www.eklimats.lv/index.php/lv/  ; http://www.laab.lv/jo15/index.php?option=com_k2&amp;view=item&amp;id=319:apm%C4%81c%C4%ABbu-ciklu-valsts-un-pa%C5%A1vald%C4%ABbu-speci%C4%81listiem-klimata-p%C4%81rmai%C5%86u-cikli-lauku-teritorij%C4%81&amp;Itemid=7&amp;lang=lv</t>
  </si>
  <si>
    <t xml:space="preserve">Eiropas Ekonomikas zonas un Norvēģu finanšu instruments  Eiropas Ekonomikas zonas un Norvēģijas Finanšu instruments 2009.-2014. gadā  programma „Nacionālā klimata politika” </t>
  </si>
  <si>
    <t>Klimata pārmaiņas, lauku attīstība, ainavu pārvaldība</t>
  </si>
  <si>
    <t>Latvijas Lauksaimniecības universitātes Lauku inženieru fakultāte un Studiju centrs e-studiju metodiķa Naura Pauliņa vadībā</t>
  </si>
  <si>
    <t>Quality in urban greenspace design and management</t>
  </si>
  <si>
    <t>SIA "LABIE KOKI</t>
  </si>
  <si>
    <t>Semināra "Quality in urban greenspace design and management" organizēšana</t>
  </si>
  <si>
    <t>Noorganizēts Saimona Bella seminārs "Quality in urban greenspace design and management"</t>
  </si>
  <si>
    <t xml:space="preserve">http://www.laab.lv/jo15/index.php?option=com_k2&amp;view=item&amp;id=197:semin%C4%81rs-26-febru%C4%81r%C4%AB&amp;Itemid=7&amp;lang=lv </t>
  </si>
  <si>
    <t>2014. gada februāris</t>
  </si>
  <si>
    <t>Ainavu pārvaldība</t>
  </si>
  <si>
    <t>Rīgas pilsēta, Stabu iela 17</t>
  </si>
  <si>
    <t>Jelgavas pilsēta</t>
  </si>
  <si>
    <t>Paaugstināt piesārņoto vietu sanācijas efektivitāti, integrēt piesārņoto vietu plānošanu telpiskās plānošanas sistēmā, uzlabot mērķgrupu informēšanas metodes</t>
  </si>
  <si>
    <t xml:space="preserve">Uzlabot informācijas pieejamību par klimata pārmaiņu ietekmi un tās mazināšanas rīkiem lauku teritorijās, t.sk. Izvēles moduļa izstrāde studentiem, Izvēles moduļa izstrāde un aprobācija profesionāļiem, Studiju moduļu izstrāde e-studiju formā. Norganizēt apmācību semināru par klimata pārmaiņu procesiem un pārmaiņām ainavās
</t>
  </si>
  <si>
    <t xml:space="preserve">Norganizēts apmācību seminārs "Klimata pārmaiņu procesi lauku teritorijās. Ainavas plānošana, pieredze un risinājumi"
</t>
  </si>
  <si>
    <t>1.2.6.</t>
  </si>
  <si>
    <t>Dabas aizsardzība, kultūrasmantojuma pārvaldība</t>
  </si>
  <si>
    <t>Kultūras mantojuma pārvaldība</t>
  </si>
  <si>
    <t>1.1.7.</t>
  </si>
  <si>
    <t>1. Pētījums/pārskats par pirms-padomju ainavu un ar to saistīto dabas daudzveidību;  2. Vēstures materiālu par ainavu apkopošana un akcija iedzīvotājiem fotogrāfiju iesūtīšanai;  3. Demonstrējumu aktivitātes un padomi iedzīvotājiem;  4. Izstāde “Ainavas runā!”;   5. Pilotprojekts jaunai sadaļai balvas “Sējējs” ietvaros;  6. Mediju kampaņu organizēšana un plašas sabiedrības iesaistīšana</t>
  </si>
  <si>
    <t>Latvijas–Lietuvas pārrobežu sadarbības programmas 2007.-2013. gadam projekti</t>
  </si>
  <si>
    <t xml:space="preserve">LLIV-316 </t>
  </si>
  <si>
    <t>1.2.7.</t>
  </si>
  <si>
    <t>Projekta vadītāja: Dace Vilmane, Zemgales plānošanas reģiona attīstības plānošanas departamenta vadītāja
E-pasts: jdace.vilmane@zpr.gov.lv
Tālr.:+371 63025828    Projekta koordinatore: Kristīne Vilciņa, Dabas aizsardzības pārvaldes Dabas datu un Plānojumu departamenta direktore
E-pasts: kristine.vilcina@daba.gov.lv
Tālr.:+371 26554868</t>
  </si>
  <si>
    <t xml:space="preserve">Mazās vides aizsardzības infrastruktūras izveide (laipas, kāpnes, skatu tornis, norādes zīmes, galdi un soli, ugunskura vietas); 
Vidēja un liela mēroga infrastruktūra: automašīnu stāvlaukuma sakārtošana (segums, tualetes, atkritumu urnas); arheoloģisko izrakumu aizbēršana; upes krasta stiprināšana, veloceliņa projektēšana/ izbūve; Dabas aizsardzības plānu un Individuālo apsaimniekošanas un izmantošanas noteikumu izstrāde: Dabas parks "Daugavas ieleja"; Dabas liegums "Silabebru ezers"; Dabas parks "Bauska". Izglītība un apmācības: izglītojoši pasākumi/ objekti bērniem un jauniešiem; 
Datu bāzes izveide par Zemgales un Ziemeļlietuvas dabas vērtībām. 
Informatīvo kampaņu organizēšana par dabas vērtībām Zemgalē un Ziemeļlietuvā. 
Izglītojoši materiāli par dabas parkiem, tūrisma maršrutiem, dabas takām, dabas vērtībām, utt.; 
Jaunu dabas taku izpēte un nepieciešamās dokumentācijas izstrāde.
Digitālās informācijas izveide un datu ievietošana Zemgales ģeoportālā un citos pasaules portālos par Zemgales un Ziemeļlietuvas dabas vērtībām. </t>
  </si>
  <si>
    <t>https://daba.gov.lv/upload/File/Prezentacijas/IntegrPl_140918_DAplani_koncepcija_G.Freimane.pdf</t>
  </si>
  <si>
    <t>M, C</t>
  </si>
  <si>
    <t>2014. gada maijs</t>
  </si>
  <si>
    <t>2012. gada maijs</t>
  </si>
  <si>
    <t>Dabas aizsardzība</t>
  </si>
  <si>
    <t>Zemgales plānošanas reģiona pašvaldības</t>
  </si>
  <si>
    <t>Izstrādātas "Vadlīnijas dabas aizsardzības plāna integrēšanai teritorijas plānojumā ".  Izstrādāts dabas aizsardzības plāns Dabas liegumam "Silabebru ezers";
Aktualizēts dabas aizsardzības plāns Dabas liegumam "Bauska";
Apmācību seminārs par vides monitoringu;
Dokuments - Ieteikumi politikas integrācijai dabas aizsardzības plānošanas jautājumus pašvaldību teritorijas un augstāka līmeņa teritorijas plānos;
Aktualizēti trīs teritorijas plāni;
Aktualizēts dabas parka "Daugavas ieleja" dabas aizsardzības plāns.
Infrastruktūra: Ceļu remonts un 1 autostāvvietas būvniecība, 7 informācijas stendi, 33 zīmes, 2 nožogojumi/barjeras, 7 koka kāpnes, 4 koka tilti, 54 atkritumu urnas un 8 angāru atkritumu tvertnes, 100 soliņi, 50 velosipēdu stendi, 6 tualetes, iegādāts 1 apmeklētāju skaitītājs, gājēju celiņu ierīkošana;
Veikti arheoloģiskie izrakumi;
Izstrādāti 4 tehniskie projekti;
Brīvprātīgais monitorings - 6 semināri vietējām iniciatīvas grupām; 2 konferences saistībā ar brīvprātīgo monitoringu; 20 semināri par to, kādā veidā uzraudzība būtu jāveic; 500 informatīvie plakāti;
Izgatavoti informatīvie materiāli (bukleti, brošūras, ieskaitot kartes.)
Izveidota datu bāze par dabas vērtībām.</t>
  </si>
  <si>
    <t>https://daba.gov.lv/public/lat/projekti/istenotie_projekti/lat_lit1/ ;  https://daba.gov.lv/upload/File/DOC/Vadlinijas_DApl-integr-TApl.pdf</t>
  </si>
  <si>
    <t>Koncepcijas un metodoloģijas izstrāde un ieviešana;
ĪADT dabas aizsardzības plānu izstrāde un uzraudzība;
Pieredzes apmaiņa;
Publicitāte.</t>
  </si>
  <si>
    <t xml:space="preserve"> 
Dabas aizsardzības pārvalde (Latvija)
Baznīcas iela 7, Sigulda, Siguldas novads, Latvija, LV-2150.
E-pasts: daba@daba.gov.lv
Mājas lapa: www.daba.gov.lv</t>
  </si>
  <si>
    <t>01.01.2014. gada janvāris</t>
  </si>
  <si>
    <t>Nr.4.3-24/NFI/INP-003</t>
  </si>
  <si>
    <t>atvijas īpaši aizsargājamo dabas teritoriju integrācija teritorijas  plānojumā  (Integrētie plānojumi | Integral Planning)</t>
  </si>
  <si>
    <t>Norvēģijas finanšu instrumenta 2009. -  2014. gada perioda programma „Kapacitātes stiprināšana un institucionālā sadarbība starp Latvijas un Norvēģijas valsts institūcijām, vietējām un reģionālām iestādēm”</t>
  </si>
  <si>
    <t>Dabas aizsardzība, teritorijas attīstības plānošana</t>
  </si>
  <si>
    <t>Komunikācijas pasākumi par dabas vērtībām, metodisko materiālu izstrāde, dabas aizsardzības plānu izstrāde</t>
  </si>
  <si>
    <t>Komunikācijas pasākumi par dabas vērtībām, metodisko materiālu izstrāde, infrastruktūras izveide</t>
  </si>
  <si>
    <t>1.2.8.</t>
  </si>
  <si>
    <t>Izstrādāti konceptuāli risinājumi un metodoloģija īpaši aizsargājamo dabas teritoriju aizsardzības un izmantošanas noteikumu integrēšanai vietējo pašvaldību teritoriju plānojumos, apskatot arī ainavu jomu. Izstrādāti dabas aizsardzības plāni aizsargājamo ainavu apvidu teritorijām „Augšzeme”, „Vecpiebalga” un „Veclaicene”.
Mazināta administratīvā slodze, kompakti, integrēti plānošanas dokumenti un optimizēts pārvaldes funkciju sadalījums.
Optimizēta normatīvo aktu sistēma.
Palielināta vietējo pašvaldību iesaistīšanās ĪADT pārvaldībā, izveidojot publisko un privāto partnerību.
Apmācīts administratīvais personāls.
Paaugstināta sabiedrības izpratne par dabas aizsardzības plāniem.</t>
  </si>
  <si>
    <t>1. Ainavu pārvaldībai nozīmīgi projekti</t>
  </si>
  <si>
    <t>1.1. Aktuālie projekti ar ietekmi uz ainavu saglabāšanu un attīstību, kas tiek īstenoti pašlaik (2017. gadā)</t>
  </si>
  <si>
    <t>CB31</t>
  </si>
  <si>
    <t>Identificētas Latvijai piemērotas ainavu arhitektu apmācības metodes un veikta speciālistu apmācība</t>
  </si>
  <si>
    <t>Īpaši aizsargājamo dabas teritoriju Zemgalē un ziemeļlietuvā apsaimniekošanas uzlabošana, radot ilgtspējīgu pamatu dabas teritoriju saudzīgai apsaimniekošanai un dabas vērtību saglabāšanai</t>
  </si>
  <si>
    <t xml:space="preserve"> Leonardo da Vinči Programma (75% līdzfinansējums)</t>
  </si>
  <si>
    <t>1.3.1.</t>
  </si>
  <si>
    <t>Uzlabot upju veidoto zaļo infrastruktūru, iekļaujot ekosistēmas un ainavu konceptus plānošanā, kā arī demonstrējot zemieņu upju integrētās apsaimniekošanas pasākumu nozīmīgumu vietējā un reģionālā mērogā.</t>
  </si>
  <si>
    <t>LLI-291 “Zaļās infrastruktūras pilnveidošana zemieņu upju ainavā” (ENGRAVE)</t>
  </si>
  <si>
    <t xml:space="preserve">01.05.2018. </t>
  </si>
  <si>
    <t>30.04.2020.</t>
  </si>
  <si>
    <t>paneļdiskusijas organizēšana ar ieinteresētajām pusēm par ainavu un zaļās infrastruktūras
plānošanu un pārvaldību;
 četru ekspertu tikšanās organizēšana un projektā iesaistīto teritoriju apskate;
 metodoloģijas izstrāde par reģionālo un vietējo ainavu un zaļās infrastruktūras plānošanu
zemieņu teritorijās;
 Zemgales Reģionālā ainavu un zaļās infrastruktūras plāna izstrāde;
 Svētes upes sateces baseina Attīstības plāna izstrāde;
 Bauskas novada pašvaldības lokālā ainavu un zaļās infrastruktūras plāna izstrāde;plāna izstrāde zaļās infrastruktūras saglabāšanai, attīstībai un ainavas veidošanai gar
Apašču un Agluonas upēm Biržu pilsētā un Širvena ezeru Biržu rajonā;
 veiktspējas paaugstināšanas pasākumu organizēšana:
 mācību brauciens uz Lielbritāniju par plānošanas pieejām, sadarbību starp
dažādām ieinteresētajām pusēm, kā arī praktiskām upju atjaunošanas aktivitātēm ;
 mācības par vides saglabāšanas aspektu integrēšanu ainavu un zaļās
infrastruktūras plānošanā;
 pārrobežu darba grupas “Ainavas plānošana: ekoloģisko, sociālo, kultūras un
ekonomisko aspektu integrēšana” izveide;
 aizaugušo ūdensceļu tīrīšana ar pļāvēju-amfībiju gar Mūsas un Mēmeles upju krastiem
Bauskas novada pašvaldībā;
 konsolidētu projekta rekomendāciju izstrāde, apkopojot projekta ieviešanas laikā gūtās
atziņas;
 ainavas veidošana pilskalnam “Vīna kalns” Bauskas dabas parka teritorijā;
 ainavas veidošana un atjaunošana Apašču upes krastos, izveidojot gājēju un riteņbraucēju
taku gar ieleju Biržu pilsētā;
 infrastruktūras uzlabošana pie alām Biržu rajona Karajimiškio ciemā (žogu, kāpņu
nomaiņa/ uzstādīšana);
 infrastruktūras uzlabošana Žagares Ķiršu dārzā (zemes iekopšana un sagatavošana koku
stādīšanai, piebraucamā ceļa un automašīnu stāvlaukuma atjaunošana, ķiršu un citu koku
un krūmu stādīšana, savvaļas puķu sēšana zemienes pļavās);
 video klipa izveidošana trīs valodās (latviešu, lietuviešu, angļu), kas veltīts projektā
sasniegtajiem rezultātiem.</t>
  </si>
  <si>
    <t>iesaistot ieinteresētās puses, izveidota sadarbība un mācību koncepcija par ainavu un zaļās infrastruktūras plānošanu un pārvaldību;                                                 izstrādāta metodoloģija reģionālai un lokālai ainavu un zaļās infrastruktūras plānošanai zemieņu teritorijās;  izstrādāti četri ainavu un zaļās infrastruktūras plāni (Zemgales plānošanas reģionam, Bauskas novada pašvaldībai, Svētes upes sateces baseinam, Biržu pilsētai);                  īstenoti dažāda veida pasākumi/ darbības, lai uzlabotu zaļo infrastruktūru dažādās vietās pārrobežu teritorijā.</t>
  </si>
  <si>
    <t>Interreg V-A Latvijas – Lietuvas pārrobežu sadarbības programma 2014.-2020.gadam, Zemgales Plānošanas reģiona finansējums: 76 990.76 EUR (t.sk. ERAF finansējums 65 442.14
EUR)</t>
  </si>
  <si>
    <t>Zemgales Plānošanas reģions</t>
  </si>
  <si>
    <t>583 300.34</t>
  </si>
  <si>
    <t>76 990.76 EUR (t.sk. ERAF finansējums 65 442.14 EUR</t>
  </si>
  <si>
    <t>1.3.     2018 gads - ...</t>
  </si>
  <si>
    <t>1.3.2.</t>
  </si>
  <si>
    <t>http://www.vidzeme.lv/lv/projekti/mantojuma_ilgtspejiga_apsaimniekosana_udenscelu_regionos_sware/info/</t>
  </si>
  <si>
    <t>Mantojuma ilgtspējīga apsaimniekošana ūdensceļu reģionos   SWARE</t>
  </si>
  <si>
    <t>veicināt iekšzemes ūdensceļu reģionu dabas un kultūras mantojuma integrētu pārvaldību. Radīt integrētas vairāku līmeņu līdzdalības pārvaldības formas;
Veicināt kopīgu izpratni visos sektoros par ilgtspējīgas vērtības paaugstināšanas nozīmi un nepieciešamību veidot viesu apzinīgu attieksmi pret dabas objektiem.</t>
  </si>
  <si>
    <t>Vidzemes plānošanas reģions (Latvija)  
Lelde Ābele
Tel. +371 64219021
lelde.abele@vidzeme.lv</t>
  </si>
  <si>
    <t xml:space="preserve">https://www.zemgale.lv/images/info_pamatteksti/dati/Projekti_Engrave.pdf </t>
  </si>
  <si>
    <t>Politikas labo prakšu apgūšana;
Vairāku līmeņu pārvaldības sistēmu izveide;
Izglītojošas aktvitātes par ilgtspējas un mantojuma saglabāšanas jautājumiem;
Reģionālu rīcības plānu izstrāde un ieviešana;
Komunikācijas aktivitātes.</t>
  </si>
  <si>
    <t>Labāks līdzsvars starp dabas un kultūras mantojuma aizsardzību un ilgtspējīgu izmantošanu;
Efektīvāka un integrētāka reģionālā mantojuma pārvaldība;
Iesaistīto pušu attieksmes uzlabošanās pret mantojuma ilgtspējīgās vērtības stiprināšanu;
Iedzīvotāju iesaiste dabas un kultūras vērtību aizsardzībā un popularizēšanā;
Reģiona pievilcības veicināšana;
Jaunas darba iespējas un “zaļo” investīciju pieaugums;
Sabiedrības kopējā labklājība.</t>
  </si>
  <si>
    <t>01.04.2016</t>
  </si>
  <si>
    <t xml:space="preserve"> 30.09.2020</t>
  </si>
  <si>
    <t>1.3.3.</t>
  </si>
  <si>
    <t>Latvijas Dabas fonda īstenotais projekts “Dodies ainavās!”</t>
  </si>
  <si>
    <t xml:space="preserve">25.01.2018. </t>
  </si>
  <si>
    <t>30.08.2018.</t>
  </si>
  <si>
    <t>Īstermiņa: Izcelt un godināt Latvijas tradicionālās dabas un kultūrvēsturiskās ainavas vērtības, aicinot saskatīt īpašo un vērtīgo šodienas Latvijas ainavā, un praktiski parādīt, kā katrs cilvēks savā ikdienā var rūpēties par ainavas vērtībām.
Ilgtermiņa: Popularizēt un skaidrot Latvijas simtgades dabas un kultūrvēsturiskajam mantojumam īpaši nozīmīgas ainavas un tās elementus – palīdzēt saskatīt īpašo tagadnes ainavā un likt apzināties, ka šodienas rīcība veido Latvijas ainavu pēc 100 gadiem.</t>
  </si>
  <si>
    <t>Latvijas vides aizsardzības fonds</t>
  </si>
  <si>
    <t>Projekta ieviešanas laikā tiek veiktas šādas aktivitātes:
1. Projekta uzsākšanas pasākums / notikums
2. Latvijas ainavu tūres
3. Reģionālie semināri, aicinot veikt uz dabas daudzveidību un ainavas uzlabošanu vērstus pasākumus
4. Stāstu vakari par ceļošanu / iegrimšanu Latvijas dabas un kultūrvēsturiskajā ainavā
5. Faktu lapu un infografiku sagatavošana
6. Testa “Kurš ainavas elements tu esi?” sagatavošana
7. Mediju kampaņa</t>
  </si>
  <si>
    <r>
      <t xml:space="preserve">Latvijas Dabas fonds                </t>
    </r>
    <r>
      <rPr>
        <sz val="12"/>
        <rFont val="Times New Roman"/>
        <family val="1"/>
        <charset val="186"/>
      </rPr>
      <t>Ģirts Strazdiņš                  Maija Ušča - 67830999, maija.usca@ldf.lv,       Vīlandes iela 3 - 7, Rīga, LV - 1010</t>
    </r>
  </si>
  <si>
    <t>Kopumā projekta laikā sasniegta plaša auditorija – gan tiešā veidā, gan ar masu mediju un sociālo mediju palīdzību, kuros notika aktīva komunikācija par ar Latvijas ainavu veidošanos saistīto problemātiku.</t>
  </si>
  <si>
    <t>1.3.4.</t>
  </si>
  <si>
    <t>“Aizkraukles novada Daugavas ūdenskrātuves ainavu koncepcija”</t>
  </si>
  <si>
    <t>http://news.lv/Aizkraukles-Domes-Vestis/2018/12/08/izstradas-daugavas-krastmalas-attistibas-koncepciju</t>
  </si>
  <si>
    <t>pašvaldība ir noslēgusi līgumu ar Latvijas Lauksaimniecības universitāti, kuras Ainavu arhitektu mācībspēki sadarbībā ar Aizkraukles novada pašvaldības speciālistiem un novada iedzīvotājiem izstrādās plānu, kā veiksmīgāk attīstīt Aizkraukles pilsētas Daugavas krastmalu</t>
  </si>
  <si>
    <t xml:space="preserve">Aizkraukles novads          Daugavas malas piekraste Aizkraukles pilsētā no pilsētas kultūras nama līdz pussalai pie Kapteiņa krodziņam
</t>
  </si>
  <si>
    <t>Izstrādāt novadam tematisko plānojumu, izmantot pilsētas krastmalas potenciālu.</t>
  </si>
  <si>
    <t xml:space="preserve">
Apkopot vēsturiskos materiālus par Aizkraukles pilsētas izveidi kā īpašu vietu, ar autentisku kultūras akcentu un dabas bagātībām, izpētīt un apkopot datus par esošo Daugavas hidroloģisko režīmu, esošo veģetāciju, atzīmēt plānā vērtīgo kokaugu sugas, izpētīt esošā reljefa uzbūves principus un mijiedarbību ar dabas faktoriem. Pēc datu apkopošanas tiks izstrādāta piekrastes ekoloģisko, ainavisko, kompozicionālo un funkcionālo attīstības principu attīstības vīzija, plānotās rekreācijas teritorijas zonējums tiks izveidots datorgrafikā, tiks izteikti priekšlikumi transporta un gājēju kustības organizēšanai, tiks aprakstītas atsevišķās zonas, izmantojamie elementi un objekti, kā arī tiks veikta plānotās situācijas 3D vizualizācijas datorgrafikā un A1 planšetes ar kopplānu un vizualizācijām izstrāde
</t>
  </si>
  <si>
    <t>1.3.5.</t>
  </si>
  <si>
    <t>Kuldīgas novads</t>
  </si>
  <si>
    <t>“Ainava pilsētā” (“UrbanLinks 2 Landscape”, Nr. PGI04846)</t>
  </si>
  <si>
    <t>rekreācijas teritoriju, jaunu ekosistēmu pakalpojumu attīstīšanu un ainavas saglabāšanu pilsētās un tām piekļaujošās teritorijās</t>
  </si>
  <si>
    <t>Izstrādāt pētījumu par Ventas krastā esošo degradēto teritoriju vēsturisko izmantošanu un to turpmākās attīstības priekšlikumus, izvērtējot ekoloģiskos, ainaviskos, pilsētbūvnieciskos, ekonomiskos un sociālos aspektus. Pašvaldība izstrādās arī rīcības plānu Kuldīgas vēsturiskā centra un tam piegulošās Ventas ielejas teritorijas attīstībai. Plānots izveidot ģeotelpiskās informācijas datu bāzi un 3D modeli, kas ļaus ērti un uzskatāmi apkopot informāciju par teritoriju un tajā esošajiem objektiem, modelēt iespējamās ainavas izmaiņas un izvairīties no nevēlamām ietekmēm. Projekts sniegs arī ieguldījumu Kuldīgas mērķtiecīgi veiktajos pasākumos UNESCO pasaules mantojuma vietas statusa iegūšanai.</t>
  </si>
  <si>
    <t>1 193 175.00</t>
  </si>
  <si>
    <t>ERAF finansējums EUR 1 004 903.75. Kuldīgas novada pašvaldībai pieejamais ES Programmas finansējums ir EUR 113 985.00, valsts budžeta dotācija – EUR 6705.00 un pašvaldības līdzfinansējums – EUR 13 410.00.</t>
  </si>
  <si>
    <t xml:space="preserve">                https://www.lvafa.gov.lv/aktualitates/projektu-jaunumi/2212-nosledzies-projekts-latvijas-dabas-fonda-istenotais-projekts-dodies-ainavas            https://ldf.lv/lv/projects/dodies-ainavas</t>
  </si>
  <si>
    <t>https://lvportals.lv/dienaskartiba/300525-kuldigas-novada-pasvaldiba-piedalas-starptautiska-projekta-ainava-pilseta-2018      www.interregeurope.eu/ul2l</t>
  </si>
  <si>
    <t xml:space="preserve">Kuldīgas novada pašvaldības projektu vadītāja Liene Jūrmale (liene.jurmale@kuldiga.lv). </t>
  </si>
  <si>
    <t>ERAF, ES, Kuldīgas pašvaldība</t>
  </si>
  <si>
    <t>Vides aizsardzība</t>
  </si>
  <si>
    <t>1.3.6.</t>
  </si>
  <si>
    <t>Zaļās infrastruktūras pilnveidošana zemieņu upju ainavā (ENGRAVE)</t>
  </si>
  <si>
    <t> 583 300,34</t>
  </si>
  <si>
    <t>ERAF finansējums: 495 805,26 EUR)</t>
  </si>
  <si>
    <t>Projekta vadītājs: Evija Ērkšķe (Evija.Erkske@zpr.gov.lv, +371 63025837)</t>
  </si>
  <si>
    <t>https://www.zemgale.lv/images/info_pamatteksti/dati/Projekti_Engrave.pdf</t>
  </si>
  <si>
    <t>LLI-291</t>
  </si>
  <si>
    <t> 01.05.2018</t>
  </si>
  <si>
    <t>Projekta mērķis ir uzlabot upju veidoto zaļo infrastruktūru, iekļaujot ekosistēmas un ainavu konceptus plānošanā, kā arī demonstrējot zemieņu upju integrētās apsaimniekošanas pasākumu nozīmīgumu vietējā un reģionālā mērogā.</t>
  </si>
  <si>
    <t>paneļdiskusijas organizēšana ar ieinteresētajām pusēm par ainavu un zaļās infrastruktūras plānošanu un pārvaldību;  četru ekspertu tikšanās organizēšana un projektā iesaistīto teritoriju apskate;  metodoloģijas izstrāde par reģionālo un vietējo ainavu un zaļās infrastruktūras plānošanu zemieņu teritorijās;  Zemgales Reģionālā ainavu un zaļās infrastruktūras plāna izstrāde;  Svētes upes sateces baseina Attīstības plāna izstrāde;  Bauskas novada pašvaldības lokālā ainavu un zaļās infrastruktūras plāna izstrāde;  plāna izstrāde zaļās infrastruktūras saglabāšanai, attīstībai un ainavas veidošanai gar Apašču un Agluonas upēm Biržu pilsētā un Širvena ezeru Biržu rajonā;  veiktspējas paaugstināšanas pasākumu organizēšana:  mācību brauciens uz Lielbritāniju par plānošanas pieejām, sadarbību starp dažādām ieinteresētajām pusēm, kā arī praktiskām upju atjaunošanas aktivitātēm ;  mācības par vides saglabāšanas aspektu integrēšanu ainavu un zaļās infrastruktūras plānošanā;  pārrobežu darba grupas “Ainavas plānošana: ekoloģisko, sociālo, kultūras un ekonomisko aspektu integrēšana” izveide;  aizaugušo ūdensceļu tīrīšana ar pļāvēju-amfībiju gar Mūsas un Mēmeles upju krastiem Bauskas novada pašvaldībā;  konsolidētu projekta rekomendāciju izstrāde, apkopojot projekta ieviešanas laikā gūtās atziņas;  ainavas veidošana pilskalnam “Vīna kalns” Bauskas dabas parka teritorijā;  ainavas veidošana un atjaunošana Apašču upes krastos, izveidojot gājēju un riteņbraucēju taku gar ieleju Biržu pilsētā;  infrastruktūras uzlabošana pie alām Biržu rajona Karajimiškio ciemā (žogu, kāpņu nomaiņa/ uzstādīšana);  infrastruktūras uzlabošana Žagares Ķiršu dārzā (zemes iekopšana un sagatavošana koku stādīšanai, piebraucamā ceļa un automašīnu stāvlaukuma atjaunošana, ķiršu un citu koku un krūmu stādīšana, savvaļas puķu sēšana zemienes pļavās);  video klipa izveidošana trīs valodās (latviešu, lietuviešu, angļu), kas veltīts projektā sasniegtajiem rezultātiem.</t>
  </si>
  <si>
    <t> iesaistot ieinteresētās puses, izveidota sadarbība un mācību koncepcija par ainavu un zaļās infrastruktūras plānošanu un pārvaldību;  izstrādāta metodoloģija reģionālai un lokālai ainavu un zaļās infrastruktūras plānošanai zemieņu teritorijās;  izstrādāti četri ainavu un zaļās infrastruktūras plāni (Zemgales plānošanas reģionam, Bauskas novada pašvaldībai, Svētes upes sateces baseinam, Biržu pilsētai);  īstenoti dažāda veida pasākumi/ darbības, lai uzlabotu zaļo infrastruktūru dažādās vietās pārrobežu teritorijā.</t>
  </si>
  <si>
    <t>ERAF, ZPR, Interreg V-A</t>
  </si>
  <si>
    <t>1.3.7.</t>
  </si>
  <si>
    <t>“Integrēta plānošanas pieeja zālāju dzīvotspējai” (akronīms LIFE Viva Grass)</t>
  </si>
  <si>
    <t>mērķis ir iekļaut sociālekonomiskos aspektus dabas aizsardzības politikā, izstrādājot ekonomiski dzīvotspējīgus zālāju apsaimniekošanas modeļus, kas būtu piemērojami Eiropā, īpaši nomaļu teritorijās, kuras skārusi sociālekonomiskā lejupslīde, zemes pamešana un sekojoša lauksaimniecības zemju bioloģiskās daudzveidības samazināšanās. Projektā izstrādātais Integrētais plānošanas rīks sniegs ieguldījumu stratēģiskās plānošanas procesos, demonstrējot ekosistēmu pieeju un nodrošinot sasaisti starp sociālajām, ekonomikas, vides un lauksaimniecības politikām.</t>
  </si>
  <si>
    <t>.11.2018</t>
  </si>
  <si>
    <t>.06.2014</t>
  </si>
  <si>
    <t>Zālāju ekosistēmas pakalpojumu novērtējums noteiktās projekta teritorijās reģionālā, pašvaldības, aizsargājamās teritorijas un lauku saimniecības mērogā.
Integrētā plānošanas rīka izstrāde, ietverot uz ekosistēmu pieeju balstītu plānošanu un sociālekonomisko aspektu iekļaušanu dabas aizsardzības politikā.
Ilgtermiņa scenāriju izstrāde zālāju apsaimniekošanai.
Dažādu mērķgrupu apmācība par Integrētā plānošanas rīka pielietošanu nacionālajā, reģionālajā, aizsargājamo teritoriju un lauku saimniecību mērogā.
Projektā ir 9 pilotteritorijas (3 Latvijā, 3 Lietuvā un 3 Igaunijā), kas kopumā aizņemt 465 000 hektārus, un tās attiecīgi ir arī dažādi apsaimniekojamas (neliela zemnieku saimniecība, aizsargājamā teritorija, pašvaldība).</t>
  </si>
  <si>
    <t>Projekts demonstrē daudzveidīgas zālāju izmantošanas iespējas kā pamatu lauku teritoriju ilgtspējīgai attīstībai un stimulu vietējai ekonomikai.</t>
  </si>
  <si>
    <t>https://vivagrass.eu/lv/about-the-project/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</si>
</sst>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u/>
      <sz val="11"/>
      <color theme="10"/>
      <name val="Calibri"/>
      <family val="2"/>
      <charset val="186"/>
    </font>
    <font>
      <sz val="11"/>
      <name val="Times New Roman"/>
      <family val="1"/>
      <charset val="186"/>
    </font>
    <font>
      <b/>
      <sz val="11"/>
      <name val="Times New Roman"/>
      <family val="1"/>
      <charset val="186"/>
    </font>
    <font>
      <b/>
      <u/>
      <sz val="11"/>
      <name val="Times New Roman"/>
      <family val="1"/>
      <charset val="186"/>
    </font>
    <font>
      <sz val="14"/>
      <name val="Times New Roman"/>
      <family val="1"/>
      <charset val="186"/>
    </font>
    <font>
      <sz val="16"/>
      <name val="Times New Roman"/>
      <family val="1"/>
      <charset val="186"/>
    </font>
    <font>
      <sz val="11"/>
      <color theme="1"/>
      <name val="Times New Roman"/>
      <family val="1"/>
      <charset val="186"/>
    </font>
    <font>
      <sz val="11"/>
      <color rgb="FF3F3F76"/>
      <name val="Calibri"/>
      <family val="2"/>
      <charset val="186"/>
      <scheme val="minor"/>
    </font>
    <font>
      <sz val="12"/>
      <name val="Times New Roman"/>
      <family val="1"/>
      <charset val="186"/>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rgb="FFFFCC99"/>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rgb="FF7F7F7F"/>
      </left>
      <right style="thin">
        <color rgb="FF7F7F7F"/>
      </right>
      <top style="thin">
        <color rgb="FF7F7F7F"/>
      </top>
      <bottom/>
      <diagonal/>
    </border>
  </borders>
  <cellStyleXfs count="3">
    <xf numFmtId="0" fontId="0" fillId="0" borderId="0"/>
    <xf numFmtId="0" fontId="1" fillId="0" borderId="0" applyNumberFormat="0" applyFill="0" applyBorder="0" applyAlignment="0" applyProtection="0">
      <alignment vertical="top"/>
      <protection locked="0"/>
    </xf>
    <xf numFmtId="0" fontId="8" fillId="4" borderId="10" applyNumberFormat="0" applyAlignment="0" applyProtection="0"/>
  </cellStyleXfs>
  <cellXfs count="54">
    <xf numFmtId="0" fontId="0" fillId="0" borderId="0" xfId="0"/>
    <xf numFmtId="0" fontId="3" fillId="0" borderId="0" xfId="0" applyFont="1"/>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 applyFont="1" applyFill="1" applyBorder="1" applyAlignment="1" applyProtection="1">
      <alignment horizontal="center" vertical="center" wrapText="1"/>
    </xf>
    <xf numFmtId="3" fontId="3" fillId="0" borderId="1"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xf numFmtId="0" fontId="2" fillId="2" borderId="0" xfId="0" applyFont="1" applyFill="1"/>
    <xf numFmtId="0" fontId="2" fillId="0" borderId="0" xfId="0" applyFont="1" applyFill="1"/>
    <xf numFmtId="0" fontId="2" fillId="0" borderId="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Alignment="1">
      <alignment horizontal="center" vertical="center"/>
    </xf>
    <xf numFmtId="0" fontId="2" fillId="3" borderId="0" xfId="0" applyFont="1" applyFill="1"/>
    <xf numFmtId="0" fontId="2" fillId="0" borderId="3" xfId="0" applyFont="1" applyFill="1" applyBorder="1" applyAlignment="1">
      <alignment horizontal="center" vertical="center"/>
    </xf>
    <xf numFmtId="0" fontId="5" fillId="3" borderId="4"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3" fillId="3" borderId="5" xfId="0" applyFont="1" applyFill="1" applyBorder="1" applyAlignment="1"/>
    <xf numFmtId="0" fontId="2" fillId="3" borderId="5" xfId="0" applyFont="1" applyFill="1" applyBorder="1" applyAlignment="1">
      <alignment horizontal="left"/>
    </xf>
    <xf numFmtId="0" fontId="3" fillId="3" borderId="5" xfId="0" applyFont="1" applyFill="1" applyBorder="1" applyAlignment="1">
      <alignment horizontal="center"/>
    </xf>
    <xf numFmtId="0" fontId="2" fillId="3" borderId="6" xfId="0" applyFont="1" applyFill="1" applyBorder="1"/>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top" wrapText="1"/>
    </xf>
    <xf numFmtId="0" fontId="6" fillId="2" borderId="4" xfId="0" applyFont="1" applyFill="1" applyBorder="1" applyAlignment="1">
      <alignment horizontal="left" vertical="center"/>
    </xf>
    <xf numFmtId="0" fontId="2" fillId="2" borderId="5" xfId="0" applyFont="1" applyFill="1" applyBorder="1"/>
    <xf numFmtId="0" fontId="3" fillId="2" borderId="5" xfId="0" applyFont="1" applyFill="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left"/>
    </xf>
    <xf numFmtId="0" fontId="2" fillId="2" borderId="5" xfId="0" applyFont="1" applyFill="1" applyBorder="1" applyAlignment="1">
      <alignment horizontal="center"/>
    </xf>
    <xf numFmtId="0" fontId="2" fillId="2" borderId="6" xfId="0" applyFont="1" applyFill="1" applyBorder="1"/>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Fill="1" applyBorder="1" applyAlignment="1">
      <alignment horizontal="center" vertical="center"/>
    </xf>
    <xf numFmtId="0" fontId="3" fillId="3" borderId="5" xfId="0" applyFont="1" applyFill="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8" fillId="4" borderId="10" xfId="2"/>
    <xf numFmtId="0" fontId="3" fillId="3" borderId="11" xfId="0" applyNumberFormat="1" applyFont="1" applyFill="1" applyBorder="1" applyAlignment="1">
      <alignment horizontal="left" vertical="center"/>
    </xf>
    <xf numFmtId="0" fontId="8" fillId="4" borderId="12" xfId="2" applyBorder="1" applyAlignment="1">
      <alignment horizontal="center" vertical="center"/>
    </xf>
    <xf numFmtId="0" fontId="8" fillId="4" borderId="12" xfId="2" applyBorder="1"/>
    <xf numFmtId="0" fontId="8" fillId="4" borderId="12" xfId="2" applyBorder="1" applyAlignment="1">
      <alignment horizontal="left"/>
    </xf>
    <xf numFmtId="0" fontId="8" fillId="4" borderId="12" xfId="2" applyBorder="1" applyAlignment="1">
      <alignment horizontal="center"/>
    </xf>
    <xf numFmtId="0" fontId="2" fillId="0" borderId="1" xfId="0" applyFont="1" applyBorder="1"/>
    <xf numFmtId="0" fontId="2" fillId="0" borderId="1" xfId="0" applyFont="1" applyBorder="1" applyAlignment="1">
      <alignment vertical="top" wrapText="1"/>
    </xf>
    <xf numFmtId="0" fontId="2" fillId="0" borderId="1" xfId="0" applyFont="1" applyFill="1" applyBorder="1" applyAlignment="1">
      <alignment horizontal="left" vertical="top" wrapText="1"/>
    </xf>
    <xf numFmtId="0" fontId="3" fillId="0" borderId="1" xfId="0" applyFont="1" applyBorder="1" applyAlignment="1">
      <alignment vertical="top" wrapText="1"/>
    </xf>
    <xf numFmtId="0" fontId="1" fillId="0" borderId="1" xfId="1" applyBorder="1" applyAlignment="1" applyProtection="1">
      <alignment vertical="top" wrapText="1"/>
    </xf>
    <xf numFmtId="0" fontId="3" fillId="0" borderId="1" xfId="0" applyFont="1" applyBorder="1" applyAlignment="1">
      <alignment horizontal="center" vertical="top" wrapText="1"/>
    </xf>
    <xf numFmtId="0" fontId="2" fillId="0" borderId="1" xfId="0" applyNumberFormat="1" applyFont="1" applyFill="1" applyBorder="1" applyAlignment="1">
      <alignment horizontal="center" vertical="center" wrapText="1"/>
    </xf>
    <xf numFmtId="0" fontId="1" fillId="0" borderId="1" xfId="1" applyFill="1" applyBorder="1" applyAlignment="1" applyProtection="1">
      <alignment horizontal="center" vertical="center" wrapText="1"/>
    </xf>
    <xf numFmtId="17" fontId="3" fillId="0" borderId="1" xfId="0" applyNumberFormat="1" applyFont="1" applyFill="1" applyBorder="1" applyAlignment="1">
      <alignment horizontal="center" vertical="center" wrapText="1"/>
    </xf>
  </cellXfs>
  <cellStyles count="3">
    <cellStyle name="Hyperlink" xfId="1" builtinId="8"/>
    <cellStyle name="Input" xfId="2" builtinId="20"/>
    <cellStyle name="Normal" xfId="0" builtinId="0"/>
  </cellStyles>
  <dxfs count="0"/>
  <tableStyles count="0" defaultTableStyle="TableStyleMedium9" defaultPivotStyle="PivotStyleLight16"/>
  <colors>
    <mruColors>
      <color rgb="FFAFFB89"/>
      <color rgb="FF97E47C"/>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988213</xdr:colOff>
      <xdr:row>4</xdr:row>
      <xdr:rowOff>0</xdr:rowOff>
    </xdr:from>
    <xdr:to>
      <xdr:col>6</xdr:col>
      <xdr:colOff>1046</xdr:colOff>
      <xdr:row>4</xdr:row>
      <xdr:rowOff>2722</xdr:rowOff>
    </xdr:to>
    <xdr:pic>
      <xdr:nvPicPr>
        <xdr:cNvPr id="2"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627263" y="54239432"/>
          <a:ext cx="769829" cy="2722"/>
        </a:xfrm>
        <a:prstGeom prst="rect">
          <a:avLst/>
        </a:prstGeom>
        <a:noFill/>
      </xdr:spPr>
    </xdr:pic>
    <xdr:clientData/>
  </xdr:twoCellAnchor>
  <xdr:twoCellAnchor editAs="oneCell">
    <xdr:from>
      <xdr:col>5</xdr:col>
      <xdr:colOff>988213</xdr:colOff>
      <xdr:row>4</xdr:row>
      <xdr:rowOff>0</xdr:rowOff>
    </xdr:from>
    <xdr:to>
      <xdr:col>6</xdr:col>
      <xdr:colOff>1046</xdr:colOff>
      <xdr:row>4</xdr:row>
      <xdr:rowOff>2722</xdr:rowOff>
    </xdr:to>
    <xdr:pic>
      <xdr:nvPicPr>
        <xdr:cNvPr id="4"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41730953"/>
          <a:ext cx="712679" cy="2722"/>
        </a:xfrm>
        <a:prstGeom prst="rect">
          <a:avLst/>
        </a:prstGeom>
        <a:noFill/>
      </xdr:spPr>
    </xdr:pic>
    <xdr:clientData/>
  </xdr:twoCellAnchor>
  <xdr:twoCellAnchor editAs="oneCell">
    <xdr:from>
      <xdr:col>5</xdr:col>
      <xdr:colOff>438150</xdr:colOff>
      <xdr:row>4</xdr:row>
      <xdr:rowOff>0</xdr:rowOff>
    </xdr:from>
    <xdr:to>
      <xdr:col>5</xdr:col>
      <xdr:colOff>1685925</xdr:colOff>
      <xdr:row>4</xdr:row>
      <xdr:rowOff>2385</xdr:rowOff>
    </xdr:to>
    <xdr:pic>
      <xdr:nvPicPr>
        <xdr:cNvPr id="5" name="Picture 4"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8077200" y="95611950"/>
          <a:ext cx="1247775" cy="2385"/>
        </a:xfrm>
        <a:prstGeom prst="rect">
          <a:avLst/>
        </a:prstGeom>
        <a:noFill/>
      </xdr:spPr>
    </xdr:pic>
    <xdr:clientData/>
  </xdr:twoCellAnchor>
  <xdr:twoCellAnchor editAs="oneCell">
    <xdr:from>
      <xdr:col>7</xdr:col>
      <xdr:colOff>0</xdr:colOff>
      <xdr:row>4</xdr:row>
      <xdr:rowOff>0</xdr:rowOff>
    </xdr:from>
    <xdr:to>
      <xdr:col>8</xdr:col>
      <xdr:colOff>349704</xdr:colOff>
      <xdr:row>4</xdr:row>
      <xdr:rowOff>2385</xdr:rowOff>
    </xdr:to>
    <xdr:pic>
      <xdr:nvPicPr>
        <xdr:cNvPr id="6" name="Picture 5"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29825" y="95611950"/>
          <a:ext cx="1245053" cy="2385"/>
        </a:xfrm>
        <a:prstGeom prst="rect">
          <a:avLst/>
        </a:prstGeom>
        <a:noFill/>
      </xdr:spPr>
    </xdr:pic>
    <xdr:clientData/>
  </xdr:twoCellAnchor>
  <xdr:twoCellAnchor editAs="oneCell">
    <xdr:from>
      <xdr:col>5</xdr:col>
      <xdr:colOff>988213</xdr:colOff>
      <xdr:row>4</xdr:row>
      <xdr:rowOff>0</xdr:rowOff>
    </xdr:from>
    <xdr:to>
      <xdr:col>6</xdr:col>
      <xdr:colOff>1046</xdr:colOff>
      <xdr:row>4</xdr:row>
      <xdr:rowOff>2722</xdr:rowOff>
    </xdr:to>
    <xdr:pic>
      <xdr:nvPicPr>
        <xdr:cNvPr id="7"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twoCellAnchor editAs="oneCell">
    <xdr:from>
      <xdr:col>5</xdr:col>
      <xdr:colOff>988213</xdr:colOff>
      <xdr:row>4</xdr:row>
      <xdr:rowOff>0</xdr:rowOff>
    </xdr:from>
    <xdr:to>
      <xdr:col>6</xdr:col>
      <xdr:colOff>1046</xdr:colOff>
      <xdr:row>4</xdr:row>
      <xdr:rowOff>2722</xdr:rowOff>
    </xdr:to>
    <xdr:pic>
      <xdr:nvPicPr>
        <xdr:cNvPr id="8"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twoCellAnchor editAs="oneCell">
    <xdr:from>
      <xdr:col>5</xdr:col>
      <xdr:colOff>988213</xdr:colOff>
      <xdr:row>4</xdr:row>
      <xdr:rowOff>0</xdr:rowOff>
    </xdr:from>
    <xdr:to>
      <xdr:col>6</xdr:col>
      <xdr:colOff>1046</xdr:colOff>
      <xdr:row>4</xdr:row>
      <xdr:rowOff>2722</xdr:rowOff>
    </xdr:to>
    <xdr:pic>
      <xdr:nvPicPr>
        <xdr:cNvPr id="9"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178145761"/>
          <a:ext cx="712679" cy="2722"/>
        </a:xfrm>
        <a:prstGeom prst="rect">
          <a:avLst/>
        </a:prstGeom>
        <a:noFill/>
      </xdr:spPr>
    </xdr:pic>
    <xdr:clientData/>
  </xdr:twoCellAnchor>
  <xdr:oneCellAnchor>
    <xdr:from>
      <xdr:col>5</xdr:col>
      <xdr:colOff>988213</xdr:colOff>
      <xdr:row>7</xdr:row>
      <xdr:rowOff>0</xdr:rowOff>
    </xdr:from>
    <xdr:ext cx="712679" cy="2722"/>
    <xdr:pic>
      <xdr:nvPicPr>
        <xdr:cNvPr id="10"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7</xdr:row>
      <xdr:rowOff>0</xdr:rowOff>
    </xdr:from>
    <xdr:ext cx="712679" cy="2722"/>
    <xdr:pic>
      <xdr:nvPicPr>
        <xdr:cNvPr id="11"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438150</xdr:colOff>
      <xdr:row>7</xdr:row>
      <xdr:rowOff>0</xdr:rowOff>
    </xdr:from>
    <xdr:ext cx="1247775" cy="2385"/>
    <xdr:pic>
      <xdr:nvPicPr>
        <xdr:cNvPr id="12" name="Picture 11"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7838342" y="6872654"/>
          <a:ext cx="1247775" cy="2385"/>
        </a:xfrm>
        <a:prstGeom prst="rect">
          <a:avLst/>
        </a:prstGeom>
        <a:noFill/>
      </xdr:spPr>
    </xdr:pic>
    <xdr:clientData/>
  </xdr:oneCellAnchor>
  <xdr:oneCellAnchor>
    <xdr:from>
      <xdr:col>7</xdr:col>
      <xdr:colOff>0</xdr:colOff>
      <xdr:row>7</xdr:row>
      <xdr:rowOff>0</xdr:rowOff>
    </xdr:from>
    <xdr:ext cx="1316857" cy="2385"/>
    <xdr:pic>
      <xdr:nvPicPr>
        <xdr:cNvPr id="13" name="Picture 12"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6872654"/>
          <a:ext cx="1316857" cy="2385"/>
        </a:xfrm>
        <a:prstGeom prst="rect">
          <a:avLst/>
        </a:prstGeom>
        <a:noFill/>
      </xdr:spPr>
    </xdr:pic>
    <xdr:clientData/>
  </xdr:oneCellAnchor>
  <xdr:oneCellAnchor>
    <xdr:from>
      <xdr:col>5</xdr:col>
      <xdr:colOff>988213</xdr:colOff>
      <xdr:row>7</xdr:row>
      <xdr:rowOff>0</xdr:rowOff>
    </xdr:from>
    <xdr:ext cx="712679" cy="2722"/>
    <xdr:pic>
      <xdr:nvPicPr>
        <xdr:cNvPr id="14"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7</xdr:row>
      <xdr:rowOff>0</xdr:rowOff>
    </xdr:from>
    <xdr:ext cx="712679" cy="2722"/>
    <xdr:pic>
      <xdr:nvPicPr>
        <xdr:cNvPr id="15"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7</xdr:row>
      <xdr:rowOff>0</xdr:rowOff>
    </xdr:from>
    <xdr:ext cx="712679" cy="2722"/>
    <xdr:pic>
      <xdr:nvPicPr>
        <xdr:cNvPr id="16"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10</xdr:row>
      <xdr:rowOff>0</xdr:rowOff>
    </xdr:from>
    <xdr:ext cx="712679" cy="2722"/>
    <xdr:pic>
      <xdr:nvPicPr>
        <xdr:cNvPr id="17"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10</xdr:row>
      <xdr:rowOff>0</xdr:rowOff>
    </xdr:from>
    <xdr:ext cx="712679" cy="2722"/>
    <xdr:pic>
      <xdr:nvPicPr>
        <xdr:cNvPr id="18"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438150</xdr:colOff>
      <xdr:row>10</xdr:row>
      <xdr:rowOff>0</xdr:rowOff>
    </xdr:from>
    <xdr:ext cx="1247775" cy="2385"/>
    <xdr:pic>
      <xdr:nvPicPr>
        <xdr:cNvPr id="19" name="Picture 18"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7838342" y="6872654"/>
          <a:ext cx="1247775" cy="2385"/>
        </a:xfrm>
        <a:prstGeom prst="rect">
          <a:avLst/>
        </a:prstGeom>
        <a:noFill/>
      </xdr:spPr>
    </xdr:pic>
    <xdr:clientData/>
  </xdr:oneCellAnchor>
  <xdr:oneCellAnchor>
    <xdr:from>
      <xdr:col>7</xdr:col>
      <xdr:colOff>0</xdr:colOff>
      <xdr:row>10</xdr:row>
      <xdr:rowOff>0</xdr:rowOff>
    </xdr:from>
    <xdr:ext cx="1316857" cy="2385"/>
    <xdr:pic>
      <xdr:nvPicPr>
        <xdr:cNvPr id="20" name="Picture 19"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6872654"/>
          <a:ext cx="1316857" cy="2385"/>
        </a:xfrm>
        <a:prstGeom prst="rect">
          <a:avLst/>
        </a:prstGeom>
        <a:noFill/>
      </xdr:spPr>
    </xdr:pic>
    <xdr:clientData/>
  </xdr:oneCellAnchor>
  <xdr:oneCellAnchor>
    <xdr:from>
      <xdr:col>5</xdr:col>
      <xdr:colOff>988213</xdr:colOff>
      <xdr:row>10</xdr:row>
      <xdr:rowOff>0</xdr:rowOff>
    </xdr:from>
    <xdr:ext cx="712679" cy="2722"/>
    <xdr:pic>
      <xdr:nvPicPr>
        <xdr:cNvPr id="21"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10</xdr:row>
      <xdr:rowOff>0</xdr:rowOff>
    </xdr:from>
    <xdr:ext cx="712679" cy="2722"/>
    <xdr:pic>
      <xdr:nvPicPr>
        <xdr:cNvPr id="22"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5</xdr:col>
      <xdr:colOff>988213</xdr:colOff>
      <xdr:row>10</xdr:row>
      <xdr:rowOff>0</xdr:rowOff>
    </xdr:from>
    <xdr:ext cx="712679" cy="2722"/>
    <xdr:pic>
      <xdr:nvPicPr>
        <xdr:cNvPr id="23" name="Picture 4" descr="http://www.rdpad.lv/wp-content/uploads/2016/03/Urban_Lab_Logo_RGB_Web.png"/>
        <xdr:cNvPicPr>
          <a:picLocks noChangeAspect="1" noChangeArrowheads="1"/>
        </xdr:cNvPicPr>
      </xdr:nvPicPr>
      <xdr:blipFill>
        <a:blip xmlns:r="http://schemas.openxmlformats.org/officeDocument/2006/relationships" r:embed="rId1" cstate="print"/>
        <a:srcRect/>
        <a:stretch>
          <a:fillRect/>
        </a:stretch>
      </xdr:blipFill>
      <xdr:spPr bwMode="auto">
        <a:xfrm>
          <a:off x="8388405" y="6872654"/>
          <a:ext cx="712679" cy="2722"/>
        </a:xfrm>
        <a:prstGeom prst="rect">
          <a:avLst/>
        </a:prstGeom>
        <a:noFill/>
      </xdr:spPr>
    </xdr:pic>
    <xdr:clientData/>
  </xdr:oneCellAnchor>
  <xdr:oneCellAnchor>
    <xdr:from>
      <xdr:col>7</xdr:col>
      <xdr:colOff>0</xdr:colOff>
      <xdr:row>5</xdr:row>
      <xdr:rowOff>0</xdr:rowOff>
    </xdr:from>
    <xdr:ext cx="1316857" cy="2385"/>
    <xdr:pic>
      <xdr:nvPicPr>
        <xdr:cNvPr id="24" name="Picture 23"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3399692"/>
          <a:ext cx="1316857" cy="2385"/>
        </a:xfrm>
        <a:prstGeom prst="rect">
          <a:avLst/>
        </a:prstGeom>
        <a:noFill/>
      </xdr:spPr>
    </xdr:pic>
    <xdr:clientData/>
  </xdr:oneCellAnchor>
  <xdr:oneCellAnchor>
    <xdr:from>
      <xdr:col>7</xdr:col>
      <xdr:colOff>0</xdr:colOff>
      <xdr:row>5</xdr:row>
      <xdr:rowOff>0</xdr:rowOff>
    </xdr:from>
    <xdr:ext cx="1316857" cy="2385"/>
    <xdr:pic>
      <xdr:nvPicPr>
        <xdr:cNvPr id="25" name="Picture 24"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3399692"/>
          <a:ext cx="1316857" cy="2385"/>
        </a:xfrm>
        <a:prstGeom prst="rect">
          <a:avLst/>
        </a:prstGeom>
        <a:noFill/>
      </xdr:spPr>
    </xdr:pic>
    <xdr:clientData/>
  </xdr:oneCellAnchor>
  <xdr:oneCellAnchor>
    <xdr:from>
      <xdr:col>7</xdr:col>
      <xdr:colOff>0</xdr:colOff>
      <xdr:row>6</xdr:row>
      <xdr:rowOff>0</xdr:rowOff>
    </xdr:from>
    <xdr:ext cx="1316857" cy="2385"/>
    <xdr:pic>
      <xdr:nvPicPr>
        <xdr:cNvPr id="26" name="Picture 25"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6</xdr:row>
      <xdr:rowOff>0</xdr:rowOff>
    </xdr:from>
    <xdr:ext cx="1316857" cy="2385"/>
    <xdr:pic>
      <xdr:nvPicPr>
        <xdr:cNvPr id="27" name="Picture 26"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11</xdr:row>
      <xdr:rowOff>0</xdr:rowOff>
    </xdr:from>
    <xdr:ext cx="1316857" cy="2385"/>
    <xdr:pic>
      <xdr:nvPicPr>
        <xdr:cNvPr id="28" name="Picture 27"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11</xdr:row>
      <xdr:rowOff>0</xdr:rowOff>
    </xdr:from>
    <xdr:ext cx="1316857" cy="2385"/>
    <xdr:pic>
      <xdr:nvPicPr>
        <xdr:cNvPr id="29" name="Picture 28"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6</xdr:row>
      <xdr:rowOff>0</xdr:rowOff>
    </xdr:from>
    <xdr:ext cx="1316857" cy="2385"/>
    <xdr:pic>
      <xdr:nvPicPr>
        <xdr:cNvPr id="30" name="Picture 29"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6</xdr:row>
      <xdr:rowOff>0</xdr:rowOff>
    </xdr:from>
    <xdr:ext cx="1316857" cy="2385"/>
    <xdr:pic>
      <xdr:nvPicPr>
        <xdr:cNvPr id="31" name="Picture 30"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5495192"/>
          <a:ext cx="1316857" cy="2385"/>
        </a:xfrm>
        <a:prstGeom prst="rect">
          <a:avLst/>
        </a:prstGeom>
        <a:noFill/>
      </xdr:spPr>
    </xdr:pic>
    <xdr:clientData/>
  </xdr:oneCellAnchor>
  <xdr:oneCellAnchor>
    <xdr:from>
      <xdr:col>7</xdr:col>
      <xdr:colOff>0</xdr:colOff>
      <xdr:row>8</xdr:row>
      <xdr:rowOff>0</xdr:rowOff>
    </xdr:from>
    <xdr:ext cx="1316857" cy="2385"/>
    <xdr:pic>
      <xdr:nvPicPr>
        <xdr:cNvPr id="32" name="Picture 31"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209692"/>
          <a:ext cx="1316857" cy="2385"/>
        </a:xfrm>
        <a:prstGeom prst="rect">
          <a:avLst/>
        </a:prstGeom>
        <a:noFill/>
      </xdr:spPr>
    </xdr:pic>
    <xdr:clientData/>
  </xdr:oneCellAnchor>
  <xdr:oneCellAnchor>
    <xdr:from>
      <xdr:col>7</xdr:col>
      <xdr:colOff>0</xdr:colOff>
      <xdr:row>8</xdr:row>
      <xdr:rowOff>0</xdr:rowOff>
    </xdr:from>
    <xdr:ext cx="1316857" cy="2385"/>
    <xdr:pic>
      <xdr:nvPicPr>
        <xdr:cNvPr id="33" name="Picture 32"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209692"/>
          <a:ext cx="1316857" cy="2385"/>
        </a:xfrm>
        <a:prstGeom prst="rect">
          <a:avLst/>
        </a:prstGeom>
        <a:noFill/>
      </xdr:spPr>
    </xdr:pic>
    <xdr:clientData/>
  </xdr:oneCellAnchor>
  <xdr:oneCellAnchor>
    <xdr:from>
      <xdr:col>7</xdr:col>
      <xdr:colOff>0</xdr:colOff>
      <xdr:row>8</xdr:row>
      <xdr:rowOff>0</xdr:rowOff>
    </xdr:from>
    <xdr:ext cx="1316857" cy="2385"/>
    <xdr:pic>
      <xdr:nvPicPr>
        <xdr:cNvPr id="34" name="Picture 33"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209692"/>
          <a:ext cx="1316857" cy="2385"/>
        </a:xfrm>
        <a:prstGeom prst="rect">
          <a:avLst/>
        </a:prstGeom>
        <a:noFill/>
      </xdr:spPr>
    </xdr:pic>
    <xdr:clientData/>
  </xdr:oneCellAnchor>
  <xdr:oneCellAnchor>
    <xdr:from>
      <xdr:col>7</xdr:col>
      <xdr:colOff>0</xdr:colOff>
      <xdr:row>8</xdr:row>
      <xdr:rowOff>0</xdr:rowOff>
    </xdr:from>
    <xdr:ext cx="1316857" cy="2385"/>
    <xdr:pic>
      <xdr:nvPicPr>
        <xdr:cNvPr id="35" name="Picture 34"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209692"/>
          <a:ext cx="1316857" cy="2385"/>
        </a:xfrm>
        <a:prstGeom prst="rect">
          <a:avLst/>
        </a:prstGeom>
        <a:noFill/>
      </xdr:spPr>
    </xdr:pic>
    <xdr:clientData/>
  </xdr:oneCellAnchor>
  <xdr:oneCellAnchor>
    <xdr:from>
      <xdr:col>7</xdr:col>
      <xdr:colOff>0</xdr:colOff>
      <xdr:row>7</xdr:row>
      <xdr:rowOff>0</xdr:rowOff>
    </xdr:from>
    <xdr:ext cx="1316857" cy="2385"/>
    <xdr:pic>
      <xdr:nvPicPr>
        <xdr:cNvPr id="36" name="Picture 35"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37" name="Picture 36"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38" name="Picture 37"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39" name="Picture 38"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40" name="Picture 39"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41" name="Picture 40"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42" name="Picture 41"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7</xdr:row>
      <xdr:rowOff>0</xdr:rowOff>
    </xdr:from>
    <xdr:ext cx="1316857" cy="2385"/>
    <xdr:pic>
      <xdr:nvPicPr>
        <xdr:cNvPr id="43" name="Picture 42"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7400192"/>
          <a:ext cx="1316857" cy="2385"/>
        </a:xfrm>
        <a:prstGeom prst="rect">
          <a:avLst/>
        </a:prstGeom>
        <a:noFill/>
      </xdr:spPr>
    </xdr:pic>
    <xdr:clientData/>
  </xdr:oneCellAnchor>
  <xdr:oneCellAnchor>
    <xdr:from>
      <xdr:col>7</xdr:col>
      <xdr:colOff>0</xdr:colOff>
      <xdr:row>12</xdr:row>
      <xdr:rowOff>0</xdr:rowOff>
    </xdr:from>
    <xdr:ext cx="1316857" cy="2385"/>
    <xdr:pic>
      <xdr:nvPicPr>
        <xdr:cNvPr id="44" name="Picture 43"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14873654"/>
          <a:ext cx="1316857" cy="2385"/>
        </a:xfrm>
        <a:prstGeom prst="rect">
          <a:avLst/>
        </a:prstGeom>
        <a:noFill/>
      </xdr:spPr>
    </xdr:pic>
    <xdr:clientData/>
  </xdr:oneCellAnchor>
  <xdr:oneCellAnchor>
    <xdr:from>
      <xdr:col>7</xdr:col>
      <xdr:colOff>0</xdr:colOff>
      <xdr:row>12</xdr:row>
      <xdr:rowOff>0</xdr:rowOff>
    </xdr:from>
    <xdr:ext cx="1316857" cy="2385"/>
    <xdr:pic>
      <xdr:nvPicPr>
        <xdr:cNvPr id="45" name="Picture 44" descr="http://www.skulteport.lv/images/Apvienotajs_SMART_logo.jpg"/>
        <xdr:cNvPicPr>
          <a:picLocks noChangeAspect="1" noChangeArrowheads="1"/>
        </xdr:cNvPicPr>
      </xdr:nvPicPr>
      <xdr:blipFill>
        <a:blip xmlns:r="http://schemas.openxmlformats.org/officeDocument/2006/relationships" r:embed="rId2" cstate="print"/>
        <a:srcRect l="58256" t="56322" b="9195"/>
        <a:stretch>
          <a:fillRect/>
        </a:stretch>
      </xdr:blipFill>
      <xdr:spPr bwMode="auto">
        <a:xfrm>
          <a:off x="10052538" y="14873654"/>
          <a:ext cx="1316857" cy="2385"/>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ews.lv/Aizkraukles-Domes-Vestis/2018/12/08/izstradas-daugavas-krastmalas-attistibas-koncepciju" TargetMode="External"/><Relationship Id="rId2" Type="http://schemas.openxmlformats.org/officeDocument/2006/relationships/hyperlink" Target="https://www.zemgale.lv/images/info_pamatteksti/dati/Projekti_Engrave.pdf" TargetMode="External"/><Relationship Id="rId1" Type="http://schemas.openxmlformats.org/officeDocument/2006/relationships/hyperlink" Target="http://www.vidzeme.lv/lv/projekti/mantojuma_ilgtspejiga_apsaimniekosana_udenscelu_regionos_sware/inf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tabSelected="1" topLeftCell="J1" zoomScale="59" zoomScaleNormal="59" workbookViewId="0">
      <pane ySplit="1" topLeftCell="A27" activePane="bottomLeft" state="frozen"/>
      <selection pane="bottomLeft" activeCell="N27" sqref="N27"/>
    </sheetView>
  </sheetViews>
  <sheetFormatPr defaultRowHeight="15" x14ac:dyDescent="0.25"/>
  <cols>
    <col min="1" max="1" width="9.140625" style="7"/>
    <col min="2" max="2" width="29.7109375" style="7" customWidth="1"/>
    <col min="3" max="3" width="22" style="1" customWidth="1"/>
    <col min="4" max="4" width="32.28515625" style="12" customWidth="1"/>
    <col min="5" max="5" width="45.42578125" style="7" customWidth="1"/>
    <col min="6" max="6" width="25.5703125" style="7" customWidth="1"/>
    <col min="7" max="7" width="14.28515625" style="7" customWidth="1"/>
    <col min="8" max="8" width="14.5703125" style="7" customWidth="1"/>
    <col min="9" max="9" width="14.140625" style="7" customWidth="1"/>
    <col min="10" max="10" width="48.140625" style="7" customWidth="1"/>
    <col min="11" max="11" width="48.140625" style="36" customWidth="1"/>
    <col min="12" max="12" width="37.5703125" style="7" customWidth="1"/>
    <col min="13" max="13" width="28.140625" style="7" customWidth="1"/>
    <col min="14" max="14" width="34.28515625" style="7" customWidth="1"/>
    <col min="15" max="15" width="23" style="6" customWidth="1"/>
    <col min="16" max="16" width="15.5703125" style="7" customWidth="1"/>
    <col min="17" max="17" width="17.140625" style="7" customWidth="1"/>
    <col min="18" max="16384" width="9.140625" style="7"/>
  </cols>
  <sheetData>
    <row r="1" spans="1:16" ht="64.5" customHeight="1" x14ac:dyDescent="0.25">
      <c r="A1" s="22" t="s">
        <v>6</v>
      </c>
      <c r="B1" s="22" t="s">
        <v>8</v>
      </c>
      <c r="C1" s="22" t="s">
        <v>3</v>
      </c>
      <c r="D1" s="22" t="s">
        <v>7</v>
      </c>
      <c r="E1" s="23" t="s">
        <v>13</v>
      </c>
      <c r="F1" s="22" t="s">
        <v>1</v>
      </c>
      <c r="G1" s="24" t="s">
        <v>9</v>
      </c>
      <c r="H1" s="22" t="s">
        <v>2</v>
      </c>
      <c r="I1" s="22" t="s">
        <v>4</v>
      </c>
      <c r="J1" s="22" t="s">
        <v>26</v>
      </c>
      <c r="K1" s="22" t="s">
        <v>76</v>
      </c>
      <c r="L1" s="22" t="s">
        <v>12</v>
      </c>
      <c r="M1" s="22" t="s">
        <v>0</v>
      </c>
      <c r="N1" s="22" t="s">
        <v>5</v>
      </c>
      <c r="O1" s="22" t="s">
        <v>55</v>
      </c>
      <c r="P1" s="22" t="s">
        <v>17</v>
      </c>
    </row>
    <row r="2" spans="1:16" s="8" customFormat="1" ht="25.5" customHeight="1" x14ac:dyDescent="0.25">
      <c r="A2" s="25" t="s">
        <v>166</v>
      </c>
      <c r="B2" s="26"/>
      <c r="C2" s="27"/>
      <c r="D2" s="28"/>
      <c r="E2" s="26"/>
      <c r="F2" s="27"/>
      <c r="G2" s="29"/>
      <c r="H2" s="30"/>
      <c r="I2" s="30"/>
      <c r="J2" s="30"/>
      <c r="K2" s="29"/>
      <c r="L2" s="30"/>
      <c r="M2" s="30"/>
      <c r="N2" s="30"/>
      <c r="O2" s="27"/>
      <c r="P2" s="31"/>
    </row>
    <row r="3" spans="1:16" s="13" customFormat="1" ht="33" customHeight="1" x14ac:dyDescent="0.25">
      <c r="A3" s="15" t="s">
        <v>167</v>
      </c>
      <c r="B3" s="16"/>
      <c r="C3" s="17"/>
      <c r="D3" s="17"/>
      <c r="E3" s="16"/>
      <c r="F3" s="18"/>
      <c r="G3" s="19"/>
      <c r="H3" s="18"/>
      <c r="I3" s="18"/>
      <c r="J3" s="18"/>
      <c r="K3" s="35"/>
      <c r="L3" s="18"/>
      <c r="M3" s="18"/>
      <c r="N3" s="18"/>
      <c r="O3" s="20"/>
      <c r="P3" s="21"/>
    </row>
    <row r="4" spans="1:16" s="9" customFormat="1" ht="144" customHeight="1" x14ac:dyDescent="0.25">
      <c r="A4" s="14" t="s">
        <v>107</v>
      </c>
      <c r="B4" s="3" t="s">
        <v>20</v>
      </c>
      <c r="C4" s="2" t="s">
        <v>11</v>
      </c>
      <c r="D4" s="2" t="s">
        <v>14</v>
      </c>
      <c r="E4" s="2" t="s">
        <v>25</v>
      </c>
      <c r="F4" s="3" t="s">
        <v>18</v>
      </c>
      <c r="G4" s="3" t="s">
        <v>10</v>
      </c>
      <c r="H4" s="3" t="s">
        <v>16</v>
      </c>
      <c r="I4" s="3" t="s">
        <v>19</v>
      </c>
      <c r="J4" s="33" t="s">
        <v>141</v>
      </c>
      <c r="K4" s="33" t="s">
        <v>34</v>
      </c>
      <c r="L4" s="3" t="s">
        <v>15</v>
      </c>
      <c r="M4" s="4" t="s">
        <v>58</v>
      </c>
      <c r="N4" s="32" t="s">
        <v>57</v>
      </c>
      <c r="O4" s="5">
        <v>75374</v>
      </c>
      <c r="P4" s="5">
        <v>219612.41</v>
      </c>
    </row>
    <row r="5" spans="1:16" s="9" customFormat="1" ht="165" x14ac:dyDescent="0.25">
      <c r="A5" s="10" t="s">
        <v>108</v>
      </c>
      <c r="B5" s="3" t="s">
        <v>22</v>
      </c>
      <c r="C5" s="2" t="s">
        <v>11</v>
      </c>
      <c r="D5" s="2" t="s">
        <v>21</v>
      </c>
      <c r="E5" s="2" t="s">
        <v>25</v>
      </c>
      <c r="F5" s="3" t="s">
        <v>74</v>
      </c>
      <c r="G5" s="3" t="s">
        <v>10</v>
      </c>
      <c r="H5" s="3" t="s">
        <v>16</v>
      </c>
      <c r="I5" s="3" t="s">
        <v>23</v>
      </c>
      <c r="J5" s="11" t="s">
        <v>28</v>
      </c>
      <c r="K5" s="11" t="s">
        <v>33</v>
      </c>
      <c r="L5" s="3" t="s">
        <v>15</v>
      </c>
      <c r="M5" s="4" t="s">
        <v>60</v>
      </c>
      <c r="N5" s="4" t="s">
        <v>59</v>
      </c>
      <c r="O5" s="5">
        <v>42619</v>
      </c>
      <c r="P5" s="5">
        <v>94115.98</v>
      </c>
    </row>
    <row r="6" spans="1:16" s="9" customFormat="1" ht="156.75" customHeight="1" x14ac:dyDescent="0.25">
      <c r="A6" s="10" t="s">
        <v>109</v>
      </c>
      <c r="B6" s="3" t="s">
        <v>29</v>
      </c>
      <c r="C6" s="2" t="s">
        <v>11</v>
      </c>
      <c r="D6" s="2" t="s">
        <v>24</v>
      </c>
      <c r="E6" s="2" t="s">
        <v>25</v>
      </c>
      <c r="F6" s="3" t="s">
        <v>18</v>
      </c>
      <c r="G6" s="3" t="s">
        <v>10</v>
      </c>
      <c r="H6" s="3" t="s">
        <v>16</v>
      </c>
      <c r="I6" s="3" t="s">
        <v>23</v>
      </c>
      <c r="J6" s="11" t="s">
        <v>27</v>
      </c>
      <c r="K6" s="11" t="s">
        <v>32</v>
      </c>
      <c r="L6" s="3" t="s">
        <v>15</v>
      </c>
      <c r="M6" s="4" t="s">
        <v>63</v>
      </c>
      <c r="N6" s="32" t="s">
        <v>56</v>
      </c>
      <c r="O6" s="5">
        <v>44877</v>
      </c>
      <c r="P6" s="5">
        <v>50277.5</v>
      </c>
    </row>
    <row r="7" spans="1:16" s="9" customFormat="1" ht="225" x14ac:dyDescent="0.25">
      <c r="A7" s="10" t="s">
        <v>110</v>
      </c>
      <c r="B7" s="3" t="s">
        <v>30</v>
      </c>
      <c r="C7" s="2" t="s">
        <v>11</v>
      </c>
      <c r="D7" s="2" t="s">
        <v>31</v>
      </c>
      <c r="E7" s="2" t="s">
        <v>25</v>
      </c>
      <c r="F7" s="3" t="s">
        <v>74</v>
      </c>
      <c r="G7" s="3" t="s">
        <v>10</v>
      </c>
      <c r="H7" s="3" t="s">
        <v>16</v>
      </c>
      <c r="I7" s="3" t="s">
        <v>23</v>
      </c>
      <c r="J7" s="11" t="s">
        <v>42</v>
      </c>
      <c r="K7" s="11" t="s">
        <v>43</v>
      </c>
      <c r="L7" s="3" t="s">
        <v>15</v>
      </c>
      <c r="M7" s="4" t="s">
        <v>62</v>
      </c>
      <c r="N7" s="32" t="s">
        <v>61</v>
      </c>
      <c r="O7" s="5">
        <v>49924</v>
      </c>
      <c r="P7" s="5">
        <v>176088.45</v>
      </c>
    </row>
    <row r="8" spans="1:16" s="9" customFormat="1" ht="240" x14ac:dyDescent="0.25">
      <c r="A8" s="10" t="s">
        <v>111</v>
      </c>
      <c r="B8" s="3" t="s">
        <v>45</v>
      </c>
      <c r="C8" s="2" t="s">
        <v>11</v>
      </c>
      <c r="D8" s="2" t="s">
        <v>44</v>
      </c>
      <c r="E8" s="2" t="s">
        <v>25</v>
      </c>
      <c r="F8" s="3" t="s">
        <v>18</v>
      </c>
      <c r="G8" s="3" t="s">
        <v>10</v>
      </c>
      <c r="H8" s="3" t="s">
        <v>16</v>
      </c>
      <c r="I8" s="3" t="s">
        <v>23</v>
      </c>
      <c r="J8" s="11" t="s">
        <v>46</v>
      </c>
      <c r="K8" s="11" t="s">
        <v>47</v>
      </c>
      <c r="L8" s="3" t="s">
        <v>15</v>
      </c>
      <c r="M8" s="4" t="s">
        <v>64</v>
      </c>
      <c r="N8" s="32" t="s">
        <v>54</v>
      </c>
      <c r="O8" s="5">
        <v>39600</v>
      </c>
      <c r="P8" s="5">
        <v>40000</v>
      </c>
    </row>
    <row r="9" spans="1:16" s="9" customFormat="1" ht="60" x14ac:dyDescent="0.25">
      <c r="A9" s="10" t="s">
        <v>112</v>
      </c>
      <c r="B9" s="3" t="s">
        <v>49</v>
      </c>
      <c r="C9" s="2" t="s">
        <v>11</v>
      </c>
      <c r="D9" s="2" t="s">
        <v>48</v>
      </c>
      <c r="E9" s="2" t="s">
        <v>65</v>
      </c>
      <c r="F9" s="3" t="s">
        <v>75</v>
      </c>
      <c r="G9" s="3" t="s">
        <v>10</v>
      </c>
      <c r="H9" s="3" t="s">
        <v>16</v>
      </c>
      <c r="I9" s="3" t="s">
        <v>23</v>
      </c>
      <c r="J9" s="11" t="s">
        <v>50</v>
      </c>
      <c r="K9" s="11" t="s">
        <v>51</v>
      </c>
      <c r="L9" s="3" t="s">
        <v>15</v>
      </c>
      <c r="M9" s="4" t="s">
        <v>52</v>
      </c>
      <c r="N9" s="37" t="s">
        <v>53</v>
      </c>
      <c r="O9" s="5">
        <v>65774</v>
      </c>
      <c r="P9" s="5">
        <v>79774</v>
      </c>
    </row>
    <row r="10" spans="1:16" s="9" customFormat="1" ht="105" x14ac:dyDescent="0.25">
      <c r="A10" s="34" t="s">
        <v>140</v>
      </c>
      <c r="B10" s="3"/>
      <c r="C10" s="2" t="s">
        <v>67</v>
      </c>
      <c r="D10" s="2" t="s">
        <v>69</v>
      </c>
      <c r="E10" s="2" t="s">
        <v>25</v>
      </c>
      <c r="F10" s="3" t="s">
        <v>138</v>
      </c>
      <c r="G10" s="3" t="s">
        <v>10</v>
      </c>
      <c r="H10" s="3" t="s">
        <v>71</v>
      </c>
      <c r="I10" s="3" t="s">
        <v>70</v>
      </c>
      <c r="J10" s="11" t="s">
        <v>77</v>
      </c>
      <c r="K10" s="11" t="s">
        <v>78</v>
      </c>
      <c r="L10" s="3" t="s">
        <v>98</v>
      </c>
      <c r="M10" s="4" t="s">
        <v>72</v>
      </c>
      <c r="N10" s="4" t="s">
        <v>73</v>
      </c>
      <c r="O10" s="5">
        <v>161510</v>
      </c>
      <c r="P10" s="5">
        <v>1365338</v>
      </c>
    </row>
    <row r="11" spans="1:16" s="13" customFormat="1" ht="33" customHeight="1" x14ac:dyDescent="0.25">
      <c r="A11" s="15" t="s">
        <v>41</v>
      </c>
      <c r="B11" s="16"/>
      <c r="C11" s="17"/>
      <c r="D11" s="17"/>
      <c r="E11" s="16"/>
      <c r="F11" s="18"/>
      <c r="G11" s="19"/>
      <c r="H11" s="18"/>
      <c r="I11" s="18"/>
      <c r="J11" s="18"/>
      <c r="K11" s="35"/>
      <c r="L11" s="18"/>
      <c r="M11" s="18"/>
      <c r="N11" s="18"/>
      <c r="O11" s="20"/>
      <c r="P11" s="21"/>
    </row>
    <row r="12" spans="1:16" s="9" customFormat="1" ht="225" x14ac:dyDescent="0.25">
      <c r="A12" s="34" t="s">
        <v>85</v>
      </c>
      <c r="B12" s="3" t="s">
        <v>35</v>
      </c>
      <c r="C12" s="2" t="s">
        <v>67</v>
      </c>
      <c r="D12" s="2" t="s">
        <v>66</v>
      </c>
      <c r="E12" s="2" t="s">
        <v>25</v>
      </c>
      <c r="F12" s="3" t="s">
        <v>139</v>
      </c>
      <c r="G12" s="3" t="s">
        <v>10</v>
      </c>
      <c r="H12" s="3" t="s">
        <v>39</v>
      </c>
      <c r="I12" s="3" t="s">
        <v>40</v>
      </c>
      <c r="J12" s="11" t="s">
        <v>36</v>
      </c>
      <c r="K12" s="11" t="s">
        <v>37</v>
      </c>
      <c r="L12" s="3" t="s">
        <v>97</v>
      </c>
      <c r="M12" s="4" t="s">
        <v>38</v>
      </c>
      <c r="N12" s="32" t="s">
        <v>68</v>
      </c>
      <c r="O12" s="5">
        <v>71589.320000000007</v>
      </c>
      <c r="P12" s="5">
        <v>1748657.4</v>
      </c>
    </row>
    <row r="13" spans="1:16" s="9" customFormat="1" ht="135" x14ac:dyDescent="0.25">
      <c r="A13" s="34" t="s">
        <v>86</v>
      </c>
      <c r="B13" s="3" t="s">
        <v>168</v>
      </c>
      <c r="C13" s="2" t="s">
        <v>67</v>
      </c>
      <c r="D13" s="2" t="s">
        <v>79</v>
      </c>
      <c r="E13" s="2" t="s">
        <v>83</v>
      </c>
      <c r="F13" s="3" t="s">
        <v>84</v>
      </c>
      <c r="G13" s="3" t="s">
        <v>10</v>
      </c>
      <c r="H13" s="3" t="s">
        <v>95</v>
      </c>
      <c r="I13" s="3" t="s">
        <v>82</v>
      </c>
      <c r="J13" s="33" t="s">
        <v>134</v>
      </c>
      <c r="K13" s="11" t="s">
        <v>81</v>
      </c>
      <c r="L13" s="3" t="s">
        <v>96</v>
      </c>
      <c r="M13" s="4" t="s">
        <v>80</v>
      </c>
      <c r="N13" s="4" t="s">
        <v>116</v>
      </c>
      <c r="O13" s="5">
        <v>81776</v>
      </c>
      <c r="P13" s="5">
        <v>1498793</v>
      </c>
    </row>
    <row r="14" spans="1:16" s="9" customFormat="1" ht="180" x14ac:dyDescent="0.25">
      <c r="A14" s="34" t="s">
        <v>113</v>
      </c>
      <c r="B14" s="3"/>
      <c r="C14" s="2" t="s">
        <v>88</v>
      </c>
      <c r="D14" s="2" t="s">
        <v>87</v>
      </c>
      <c r="E14" s="2" t="s">
        <v>91</v>
      </c>
      <c r="F14" s="3" t="s">
        <v>92</v>
      </c>
      <c r="G14" s="3" t="s">
        <v>10</v>
      </c>
      <c r="H14" s="3" t="s">
        <v>99</v>
      </c>
      <c r="I14" s="3" t="s">
        <v>40</v>
      </c>
      <c r="J14" s="11" t="s">
        <v>89</v>
      </c>
      <c r="K14" s="11" t="s">
        <v>106</v>
      </c>
      <c r="L14" s="3" t="s">
        <v>94</v>
      </c>
      <c r="M14" s="4" t="s">
        <v>93</v>
      </c>
      <c r="N14" s="4" t="s">
        <v>90</v>
      </c>
      <c r="O14" s="5" t="s">
        <v>94</v>
      </c>
      <c r="P14" s="5" t="s">
        <v>94</v>
      </c>
    </row>
    <row r="15" spans="1:16" s="9" customFormat="1" ht="225" x14ac:dyDescent="0.25">
      <c r="A15" s="34" t="s">
        <v>114</v>
      </c>
      <c r="B15" s="3" t="s">
        <v>101</v>
      </c>
      <c r="C15" s="2" t="s">
        <v>11</v>
      </c>
      <c r="D15" s="2" t="s">
        <v>100</v>
      </c>
      <c r="E15" s="2" t="s">
        <v>83</v>
      </c>
      <c r="F15" s="3" t="s">
        <v>92</v>
      </c>
      <c r="G15" s="3" t="s">
        <v>10</v>
      </c>
      <c r="H15" s="3" t="s">
        <v>99</v>
      </c>
      <c r="I15" s="3" t="s">
        <v>104</v>
      </c>
      <c r="J15" s="11" t="s">
        <v>103</v>
      </c>
      <c r="K15" s="11" t="s">
        <v>169</v>
      </c>
      <c r="L15" s="3" t="s">
        <v>171</v>
      </c>
      <c r="M15" s="4" t="s">
        <v>105</v>
      </c>
      <c r="N15" s="32" t="s">
        <v>117</v>
      </c>
      <c r="O15" s="5">
        <v>190795.77</v>
      </c>
      <c r="P15" s="5">
        <f>O15*0.25+O15</f>
        <v>238494.71249999999</v>
      </c>
    </row>
    <row r="16" spans="1:16" s="9" customFormat="1" ht="165" x14ac:dyDescent="0.25">
      <c r="A16" s="34" t="s">
        <v>115</v>
      </c>
      <c r="B16" s="3" t="s">
        <v>118</v>
      </c>
      <c r="C16" s="2" t="s">
        <v>133</v>
      </c>
      <c r="D16" s="2" t="s">
        <v>119</v>
      </c>
      <c r="E16" s="2" t="s">
        <v>83</v>
      </c>
      <c r="F16" s="3" t="s">
        <v>123</v>
      </c>
      <c r="G16" s="3" t="s">
        <v>10</v>
      </c>
      <c r="H16" s="3" t="s">
        <v>120</v>
      </c>
      <c r="I16" s="3" t="s">
        <v>71</v>
      </c>
      <c r="J16" s="11" t="s">
        <v>135</v>
      </c>
      <c r="K16" s="11" t="s">
        <v>136</v>
      </c>
      <c r="L16" s="3" t="s">
        <v>122</v>
      </c>
      <c r="M16" s="4" t="s">
        <v>124</v>
      </c>
      <c r="N16" s="4" t="s">
        <v>121</v>
      </c>
      <c r="O16" s="5">
        <v>73875</v>
      </c>
      <c r="P16" s="5">
        <v>86912</v>
      </c>
    </row>
    <row r="17" spans="1:29" s="9" customFormat="1" ht="75" x14ac:dyDescent="0.25">
      <c r="A17" s="34" t="s">
        <v>137</v>
      </c>
      <c r="B17" s="3" t="s">
        <v>102</v>
      </c>
      <c r="C17" s="2" t="s">
        <v>132</v>
      </c>
      <c r="D17" s="2" t="s">
        <v>125</v>
      </c>
      <c r="E17" s="2" t="s">
        <v>83</v>
      </c>
      <c r="F17" s="3" t="s">
        <v>131</v>
      </c>
      <c r="G17" s="3" t="s">
        <v>10</v>
      </c>
      <c r="H17" s="3" t="s">
        <v>130</v>
      </c>
      <c r="I17" s="3" t="s">
        <v>130</v>
      </c>
      <c r="J17" s="11" t="s">
        <v>127</v>
      </c>
      <c r="K17" s="11" t="s">
        <v>128</v>
      </c>
      <c r="L17" s="3" t="s">
        <v>94</v>
      </c>
      <c r="M17" s="4" t="s">
        <v>126</v>
      </c>
      <c r="N17" s="4" t="s">
        <v>129</v>
      </c>
      <c r="O17" s="5" t="s">
        <v>94</v>
      </c>
      <c r="P17" s="5" t="s">
        <v>94</v>
      </c>
    </row>
    <row r="18" spans="1:29" s="9" customFormat="1" ht="405" x14ac:dyDescent="0.25">
      <c r="A18" s="34" t="s">
        <v>144</v>
      </c>
      <c r="B18" s="3" t="s">
        <v>143</v>
      </c>
      <c r="C18" s="2" t="s">
        <v>152</v>
      </c>
      <c r="D18" s="2" t="s">
        <v>170</v>
      </c>
      <c r="E18" s="2" t="s">
        <v>163</v>
      </c>
      <c r="F18" s="3" t="s">
        <v>151</v>
      </c>
      <c r="G18" s="3" t="s">
        <v>148</v>
      </c>
      <c r="H18" s="3" t="s">
        <v>150</v>
      </c>
      <c r="I18" s="3" t="s">
        <v>149</v>
      </c>
      <c r="J18" s="11" t="s">
        <v>146</v>
      </c>
      <c r="K18" s="11" t="s">
        <v>153</v>
      </c>
      <c r="L18" s="3" t="s">
        <v>142</v>
      </c>
      <c r="M18" s="4" t="s">
        <v>145</v>
      </c>
      <c r="N18" s="32" t="s">
        <v>154</v>
      </c>
      <c r="O18" s="5" t="s">
        <v>94</v>
      </c>
      <c r="P18" s="5">
        <v>947050.56</v>
      </c>
    </row>
    <row r="19" spans="1:29" s="9" customFormat="1" ht="240" x14ac:dyDescent="0.25">
      <c r="A19" s="34" t="s">
        <v>164</v>
      </c>
      <c r="B19" s="3" t="s">
        <v>158</v>
      </c>
      <c r="C19" s="2" t="s">
        <v>11</v>
      </c>
      <c r="D19" s="2" t="s">
        <v>159</v>
      </c>
      <c r="E19" s="2" t="s">
        <v>162</v>
      </c>
      <c r="F19" s="3" t="s">
        <v>161</v>
      </c>
      <c r="G19" s="3" t="s">
        <v>10</v>
      </c>
      <c r="H19" s="3" t="s">
        <v>157</v>
      </c>
      <c r="I19" s="3" t="s">
        <v>71</v>
      </c>
      <c r="J19" s="11" t="s">
        <v>155</v>
      </c>
      <c r="K19" s="11" t="s">
        <v>165</v>
      </c>
      <c r="L19" s="3" t="s">
        <v>160</v>
      </c>
      <c r="M19" s="4" t="s">
        <v>156</v>
      </c>
      <c r="N19" s="38" t="s">
        <v>147</v>
      </c>
      <c r="O19" s="5">
        <v>514370</v>
      </c>
      <c r="P19" s="5">
        <v>581735</v>
      </c>
    </row>
    <row r="20" spans="1:29" s="39" customFormat="1" ht="106.5" customHeight="1" x14ac:dyDescent="0.25">
      <c r="A20" s="40" t="s">
        <v>183</v>
      </c>
      <c r="B20" s="40"/>
      <c r="C20" s="40"/>
      <c r="D20" s="41"/>
      <c r="E20" s="42"/>
      <c r="F20" s="42"/>
      <c r="G20" s="42"/>
      <c r="H20" s="42"/>
      <c r="I20" s="42"/>
      <c r="J20" s="43"/>
      <c r="K20" s="43"/>
      <c r="L20" s="42"/>
      <c r="M20" s="42"/>
      <c r="N20" s="42"/>
      <c r="O20" s="44"/>
      <c r="P20" s="42"/>
    </row>
    <row r="21" spans="1:29" ht="409.5" x14ac:dyDescent="0.25">
      <c r="A21" s="2" t="s">
        <v>172</v>
      </c>
      <c r="B21" s="45"/>
      <c r="C21" s="2" t="s">
        <v>152</v>
      </c>
      <c r="D21" s="2" t="s">
        <v>174</v>
      </c>
      <c r="E21" s="2" t="s">
        <v>173</v>
      </c>
      <c r="F21" s="2"/>
      <c r="G21" s="45"/>
      <c r="H21" s="3" t="s">
        <v>175</v>
      </c>
      <c r="I21" s="3" t="s">
        <v>176</v>
      </c>
      <c r="J21" s="11" t="s">
        <v>177</v>
      </c>
      <c r="K21" s="47" t="s">
        <v>178</v>
      </c>
      <c r="L21" s="46" t="s">
        <v>179</v>
      </c>
      <c r="M21" s="46" t="s">
        <v>180</v>
      </c>
      <c r="N21" s="49" t="s">
        <v>189</v>
      </c>
      <c r="O21" s="48" t="s">
        <v>182</v>
      </c>
      <c r="P21" s="48" t="s">
        <v>181</v>
      </c>
    </row>
    <row r="22" spans="1:29" ht="165" x14ac:dyDescent="0.25">
      <c r="A22" s="2" t="s">
        <v>184</v>
      </c>
      <c r="B22" s="45"/>
      <c r="C22" s="2" t="s">
        <v>67</v>
      </c>
      <c r="D22" s="2" t="s">
        <v>186</v>
      </c>
      <c r="E22" s="2" t="s">
        <v>187</v>
      </c>
      <c r="F22" s="45"/>
      <c r="G22" s="45"/>
      <c r="H22" s="3" t="s">
        <v>192</v>
      </c>
      <c r="I22" s="3" t="s">
        <v>193</v>
      </c>
      <c r="J22" s="11" t="s">
        <v>190</v>
      </c>
      <c r="K22" s="11" t="s">
        <v>191</v>
      </c>
      <c r="L22" s="45"/>
      <c r="M22" s="46" t="s">
        <v>188</v>
      </c>
      <c r="N22" s="49" t="s">
        <v>185</v>
      </c>
      <c r="O22" s="50">
        <v>161510</v>
      </c>
      <c r="P22" s="50">
        <v>1365338</v>
      </c>
    </row>
    <row r="23" spans="1:29" s="2" customFormat="1" ht="185.25" x14ac:dyDescent="0.25">
      <c r="A23" s="2" t="s">
        <v>194</v>
      </c>
      <c r="C23" s="2" t="s">
        <v>11</v>
      </c>
      <c r="D23" s="2" t="s">
        <v>195</v>
      </c>
      <c r="E23" s="2" t="s">
        <v>198</v>
      </c>
      <c r="H23" s="3" t="s">
        <v>196</v>
      </c>
      <c r="I23" s="3" t="s">
        <v>197</v>
      </c>
      <c r="J23" s="11" t="s">
        <v>200</v>
      </c>
      <c r="K23" s="11" t="s">
        <v>202</v>
      </c>
      <c r="M23" s="46" t="s">
        <v>201</v>
      </c>
      <c r="N23" s="2" t="s">
        <v>217</v>
      </c>
      <c r="P23" s="50" t="s">
        <v>199</v>
      </c>
      <c r="Q23" s="7"/>
      <c r="R23" s="7"/>
      <c r="S23" s="7"/>
      <c r="T23" s="7"/>
      <c r="U23" s="7"/>
      <c r="V23" s="7"/>
      <c r="W23" s="7"/>
      <c r="X23" s="7"/>
      <c r="Y23" s="7"/>
      <c r="Z23" s="7"/>
      <c r="AA23" s="7"/>
      <c r="AB23" s="7"/>
      <c r="AC23" s="7"/>
    </row>
    <row r="24" spans="1:29" s="2" customFormat="1" ht="270" x14ac:dyDescent="0.25">
      <c r="A24" s="2" t="s">
        <v>203</v>
      </c>
      <c r="C24" s="2" t="s">
        <v>207</v>
      </c>
      <c r="D24" s="2" t="s">
        <v>204</v>
      </c>
      <c r="E24" s="2" t="s">
        <v>208</v>
      </c>
      <c r="J24" s="3" t="s">
        <v>209</v>
      </c>
      <c r="K24" s="3"/>
      <c r="M24" s="51" t="s">
        <v>206</v>
      </c>
      <c r="N24" s="52" t="s">
        <v>205</v>
      </c>
    </row>
    <row r="25" spans="1:29" s="2" customFormat="1" ht="210" x14ac:dyDescent="0.25">
      <c r="A25" s="2" t="s">
        <v>210</v>
      </c>
      <c r="C25" s="2" t="s">
        <v>211</v>
      </c>
      <c r="D25" s="2" t="s">
        <v>212</v>
      </c>
      <c r="E25" s="3" t="s">
        <v>213</v>
      </c>
      <c r="F25" s="3"/>
      <c r="G25" s="3"/>
      <c r="H25" s="3"/>
      <c r="I25" s="3"/>
      <c r="J25" s="3" t="s">
        <v>214</v>
      </c>
      <c r="K25" s="3"/>
      <c r="L25" s="3" t="s">
        <v>220</v>
      </c>
      <c r="M25" s="3" t="s">
        <v>219</v>
      </c>
      <c r="N25" s="3" t="s">
        <v>218</v>
      </c>
      <c r="O25" s="3" t="s">
        <v>216</v>
      </c>
      <c r="P25" s="2" t="s">
        <v>215</v>
      </c>
    </row>
    <row r="26" spans="1:29" s="2" customFormat="1" ht="408.75" customHeight="1" x14ac:dyDescent="0.25">
      <c r="A26" s="2" t="s">
        <v>222</v>
      </c>
      <c r="B26" s="2" t="s">
        <v>228</v>
      </c>
      <c r="D26" s="2" t="s">
        <v>223</v>
      </c>
      <c r="E26" s="3" t="s">
        <v>230</v>
      </c>
      <c r="F26" s="3" t="s">
        <v>221</v>
      </c>
      <c r="H26" s="2" t="s">
        <v>229</v>
      </c>
      <c r="I26" s="2" t="s">
        <v>176</v>
      </c>
      <c r="J26" s="3" t="s">
        <v>231</v>
      </c>
      <c r="K26" s="3" t="s">
        <v>232</v>
      </c>
      <c r="L26" s="3" t="s">
        <v>233</v>
      </c>
      <c r="M26" s="3" t="s">
        <v>226</v>
      </c>
      <c r="N26" s="3" t="s">
        <v>227</v>
      </c>
      <c r="O26" s="3" t="s">
        <v>225</v>
      </c>
      <c r="P26" s="2" t="s">
        <v>224</v>
      </c>
    </row>
    <row r="27" spans="1:29" s="2" customFormat="1" ht="312" customHeight="1" x14ac:dyDescent="0.25">
      <c r="A27" s="2" t="s">
        <v>234</v>
      </c>
      <c r="D27" s="2" t="s">
        <v>235</v>
      </c>
      <c r="E27" s="3" t="s">
        <v>236</v>
      </c>
      <c r="H27" s="53" t="s">
        <v>238</v>
      </c>
      <c r="I27" s="53" t="s">
        <v>237</v>
      </c>
      <c r="J27" s="3" t="s">
        <v>239</v>
      </c>
      <c r="K27" s="3" t="s">
        <v>240</v>
      </c>
      <c r="N27" s="2" t="s">
        <v>241</v>
      </c>
    </row>
  </sheetData>
  <autoFilter ref="A1:P4"/>
  <hyperlinks>
    <hyperlink ref="N22" r:id="rId1"/>
    <hyperlink ref="N21" r:id="rId2"/>
    <hyperlink ref="N24" r:id="rId3"/>
  </hyperlinks>
  <pageMargins left="0.7" right="0.7" top="0.75" bottom="0.75" header="0.3" footer="0.3"/>
  <pageSetup paperSize="9"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projekti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Projekti piekrastē</dc:title>
  <dc:creator>Mārtiņš Grels</dc:creator>
  <cp:lastModifiedBy>Dace Granta</cp:lastModifiedBy>
  <cp:lastPrinted>2017-05-12T14:57:19Z</cp:lastPrinted>
  <dcterms:created xsi:type="dcterms:W3CDTF">2011-11-15T13:32:36Z</dcterms:created>
  <dcterms:modified xsi:type="dcterms:W3CDTF">2020-02-10T15:23:08Z</dcterms:modified>
</cp:coreProperties>
</file>