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defaultThemeVersion="124226"/>
  <mc:AlternateContent xmlns:mc="http://schemas.openxmlformats.org/markup-compatibility/2006">
    <mc:Choice Requires="x15">
      <x15ac:absPath xmlns:x15ac="http://schemas.microsoft.com/office/spreadsheetml/2010/11/ac" url="https://vide-my.sharepoint.com/personal/ilze_kamarute_varam_gov_lv/Documents/Documents/Finansu_zinojumsETS/"/>
    </mc:Choice>
  </mc:AlternateContent>
  <xr:revisionPtr revIDLastSave="56" documentId="8_{700BF7EE-EE50-40D6-A513-F732470A8BDD}" xr6:coauthVersionLast="47" xr6:coauthVersionMax="47" xr10:uidLastSave="{C875A5F7-D9F0-4333-8B5F-7AC64264FFC0}"/>
  <bookViews>
    <workbookView xWindow="-110" yWindow="-110" windowWidth="19420" windowHeight="10420" xr2:uid="{00000000-000D-0000-FFFF-FFFF00000000}"/>
  </bookViews>
  <sheets>
    <sheet name="Nosacījumi" sheetId="1" r:id="rId1"/>
    <sheet name="Veidlapas veids" sheetId="8" r:id="rId2"/>
    <sheet name="Stacionārās iekārtas" sheetId="3" r:id="rId3"/>
    <sheet name="Gaisa kuģi" sheetId="9" r:id="rId4"/>
    <sheet name="Veiktie darījumi un pasākumi" sheetId="7" r:id="rId5"/>
    <sheet name="Komentāri un dokumenti" sheetId="10" r:id="rId6"/>
  </sheets>
  <externalReferences>
    <externalReference r:id="rId7"/>
    <externalReference r:id="rId8"/>
  </externalReferences>
  <definedNames>
    <definedName name="ActivityDataTiers">[1]EUwideConstants!$A$225:$A$230</definedName>
    <definedName name="AnnexIActivities">[1]EUwideConstants!$A$106:$A$133</definedName>
    <definedName name="BiomassTiers">[1]EUwideConstants!$A$213:$A$216</definedName>
    <definedName name="CarbonContentTiers">[1]EUwideConstants!$A$249:$A$254</definedName>
    <definedName name="CNTR_CalcRelevant">[1]C_SourceStreams!$L$6</definedName>
    <definedName name="CNTR_CheckPFC">[1]B_InstallationDescription!$Z$71:$Z$145</definedName>
    <definedName name="CNTR_FallBackRelevant">'[1]E_Fall-backApproach'!$L$6</definedName>
    <definedName name="CNTR_InstHasCalculation">[1]B_InstallationDescription!$I$42</definedName>
    <definedName name="CNTR_InstHasFallBack">[1]B_InstallationDescription!$I$44</definedName>
    <definedName name="CNTR_InstHasMeasurement">[1]B_InstallationDescription!$I$43</definedName>
    <definedName name="CNTR_InstHasN2O">[1]B_InstallationDescription!$I$45</definedName>
    <definedName name="CNTR_InstHasPFC">[1]B_InstallationDescription!$I$46</definedName>
    <definedName name="CNTR_InstHasTransferredCO2">[1]B_InstallationDescription!$I$47</definedName>
    <definedName name="CNTR_IsWaste">[1]MSParameters!$B$218:$B$376</definedName>
    <definedName name="CNTR_ListRelevantSections">[1]B_InstallationDescription!$I$42:$I$47</definedName>
    <definedName name="CNTR_MeasurementPoints">[1]B_InstallationDescription!$Y$156:$Y$165</definedName>
    <definedName name="CNTR_MeasurementRelevant">[1]D_MeasurementBasedApproaches!$L$6</definedName>
    <definedName name="CNTR_PFCMethod">[1]F_PFC!$U$18:$U$27</definedName>
    <definedName name="CNTR_PFCRelevant">[1]F_PFC!$L$6</definedName>
    <definedName name="CNTR_PFCSourceStreamNames">[1]F_PFC!$T$18:$T$27</definedName>
    <definedName name="CNTR_SourceStreamNames">[1]B_InstallationDescription!$Y$71:$Y$145</definedName>
    <definedName name="CNTR_TierList">[1]EUwideConstants!$D$696:$D$701</definedName>
    <definedName name="ConversionFactorTiers">[1]EUwideConstants!$A$219:$A$222</definedName>
    <definedName name="EFTiers">[1]EUwideConstants!$A$241:$A$246</definedName>
    <definedName name="EFUnits">[1]EUwideConstants!$A$262:$A$264</definedName>
    <definedName name="EUconst_ActivityDeterminationMethod">[1]EUwideConstants!$B$64:$C$64</definedName>
    <definedName name="EUconst_ActivityUnits">[1]EUwideConstants!$E$307:$E$310</definedName>
    <definedName name="EUConst_AnnexIListGHG">[1]EUwideConstants!$I$274:$I$301</definedName>
    <definedName name="EUconst_CEMSType">[1]EUwideConstants!$B$95:$D$95</definedName>
    <definedName name="EUconst_CNTR_ActivityData">[1]EUwideConstants!$B$7</definedName>
    <definedName name="EUconst_CNTR_BiomassContent">[1]EUwideConstants!$B$11</definedName>
    <definedName name="EUconst_CNTR_CarbonContent">[1]EUwideConstants!$B$10</definedName>
    <definedName name="EUconst_CNTR_CCSInstID">[1]EUwideConstants!$B$23</definedName>
    <definedName name="EUconst_CNTR_CCSInstName">[1]EUwideConstants!$B$24</definedName>
    <definedName name="EUconst_CNTR_CCSOpName">[1]EUwideConstants!$B$25</definedName>
    <definedName name="EUconst_CNTR_ConversionFactor">[1]EUwideConstants!$B$14</definedName>
    <definedName name="EUconst_CNTR_EF">[1]EUwideConstants!$B$9</definedName>
    <definedName name="EUconst_CNTR_NCV">[1]EUwideConstants!$B$8</definedName>
    <definedName name="EUconst_CNTR_OxidationFactor">[1]EUwideConstants!$B$13</definedName>
    <definedName name="EUconst_CNTR_SourceCategory">[1]EUwideConstants!$B$17</definedName>
    <definedName name="EUconst_CNTR_SourceStreamClass">[1]EUwideConstants!$B$19</definedName>
    <definedName name="EUconst_CNTR_SourceStreamName">[1]EUwideConstants!$B$18</definedName>
    <definedName name="EUconst_CO2TransferTypes">[1]EUwideConstants!$B$98:$F$98</definedName>
    <definedName name="EUconst_DefaultValues">[1]EUwideConstants!$B$26:$C$26</definedName>
    <definedName name="EUconst_EPRTRList">[1]EUwideConstants!$B$704:$B$768</definedName>
    <definedName name="EUconst_ERR_Incomplete">[1]EUwideConstants!$B$80</definedName>
    <definedName name="EUconst_ERR_Inconsistent">[1]EUwideConstants!$B$79</definedName>
    <definedName name="EUconst_FallBack">[1]EUwideConstants!$B$97</definedName>
    <definedName name="EUconst_Fuel">[1]EUwideConstants!$B$4</definedName>
    <definedName name="EUconst_FurtherGuidancePoint1">[1]EUwideConstants!$B$65</definedName>
    <definedName name="EUconst_GJ">[1]EUwideConstants!$B$30</definedName>
    <definedName name="EUconst_GJpkNm3">[1]EUwideConstants!$B$37</definedName>
    <definedName name="EUconst_GJpt">[1]EUwideConstants!$B$33</definedName>
    <definedName name="EUconst_gpNm3">[1]EUwideConstants!$B$48</definedName>
    <definedName name="EUconst_hpa">[1]EUwideConstants!$B$46</definedName>
    <definedName name="EUconst_kNm3">[1]EUwideConstants!$B$32</definedName>
    <definedName name="EUconst_kNm3pa">[1]EUwideConstants!$B$49</definedName>
    <definedName name="EUconst_ListCRF1">[1]EUwideConstants!$B$307:$B$336</definedName>
    <definedName name="EUconst_ListCRF2">[1]EUwideConstants!$C$307:$C$348</definedName>
    <definedName name="EUconst_MassBalance">[1]EUwideConstants!$B$6</definedName>
    <definedName name="Euconst_MPReferenceDateTypes">[1]EUwideConstants!$B$88:$G$88</definedName>
    <definedName name="EUconst_MsgEnterThisSection">[1]EUwideConstants!$B$74</definedName>
    <definedName name="EUconst_MsgGoOn">[1]EUwideConstants!$B$75</definedName>
    <definedName name="EUconst_MsgGoOnPFC">[1]EUwideConstants!$B$76</definedName>
    <definedName name="EUconst_MsgNextSheet">[1]EUwideConstants!$B$72</definedName>
    <definedName name="EUconst_MsgTierCKD">[1]EUwideConstants!$B$71</definedName>
    <definedName name="EUconst_MSlist">[1]EUwideConstants!$B$86:$AF$86</definedName>
    <definedName name="EUconst_NA">[1]EUwideConstants!$B$66</definedName>
    <definedName name="EUconst_Nm3ph">[1]EUwideConstants!$B$47</definedName>
    <definedName name="EUconst_NotApplicable">[1]EUwideConstants!$B$69</definedName>
    <definedName name="EUconst_NoTier">[1]EUwideConstants!$B$78</definedName>
    <definedName name="EUconst_NotRelevant">[1]EUwideConstants!$B$68</definedName>
    <definedName name="EUconst_ProcessCarbonate">[1]EUwideConstants!$B$5</definedName>
    <definedName name="EUconst_ProcessPFC">[1]EUwideConstants!$B$96</definedName>
    <definedName name="EUconst_Relevant">[1]EUwideConstants!$B$67</definedName>
    <definedName name="EUConst_RelSectionCalc">[1]EUwideConstants!$B$89</definedName>
    <definedName name="EUConst_RelSectionCCS">[1]EUwideConstants!$B$94</definedName>
    <definedName name="EUConst_RelSectionFallback">[1]EUwideConstants!$B$91</definedName>
    <definedName name="EUConst_RelSectionMeasure">[1]EUwideConstants!$B$90</definedName>
    <definedName name="EUConst_RelSectionN2O">[1]EUwideConstants!$B$92</definedName>
    <definedName name="EUConst_RelSectionPFC">[1]EUwideConstants!$B$93</definedName>
    <definedName name="EUconst_ReportingYear">[1]EUwideConstants!$B$3:$I$3</definedName>
    <definedName name="EUconst_SumBioCO2">[1]EUwideConstants!$B$54</definedName>
    <definedName name="EUconst_SumBioEnergyIN">[1]EUwideConstants!$B$57</definedName>
    <definedName name="EUconst_SumCO2">[1]EUwideConstants!$B$53</definedName>
    <definedName name="EUconst_SumEnergyIN">[1]EUwideConstants!$B$56</definedName>
    <definedName name="EUconst_SumNonSustBioCO2">[1]EUwideConstants!$B$55</definedName>
    <definedName name="EUconst_t">[1]EUwideConstants!$B$31</definedName>
    <definedName name="EUconst_tCO2pkNm3">[1]EUwideConstants!$B$36</definedName>
    <definedName name="EUconst_tCO2pt">[1]EUwideConstants!$B$34</definedName>
    <definedName name="EUconst_tCO2pTJ">[1]EUwideConstants!$B$35</definedName>
    <definedName name="EUconst_tCO2pTJOrtCO2pt">[1]EUwideConstants!$B$43:$D$43</definedName>
    <definedName name="EUconst_tCpkNm3">[1]EUwideConstants!$B$40</definedName>
    <definedName name="EUconst_tCpt">[1]EUwideConstants!$B$39</definedName>
    <definedName name="EUconst_tCptOrtCpkNm3">[1]EUwideConstants!$B$44:$D$44</definedName>
    <definedName name="EUConst_TierActivityListNames">[1]EUwideConstants!$O$353:$O$394</definedName>
    <definedName name="EUconst_TJ">[1]EUwideConstants!$B$29</definedName>
    <definedName name="EUconst_torkNm3">[1]EUwideConstants!$B$41:$C$41</definedName>
    <definedName name="EUconst_torkNm3orNA">[1]EUwideConstants!$B$42:$D$42</definedName>
    <definedName name="EUconst_TrueFalse">[1]EUwideConstants!$B$2:$C$2</definedName>
    <definedName name="EUconst_Unit">[1]EUwideConstants!$B$16</definedName>
    <definedName name="EUconst_Value">[1]EUwideConstants!$B$15</definedName>
    <definedName name="JUMP_6d">[1]B_InstallationDescription!$D$147</definedName>
    <definedName name="JUMP_A_2" localSheetId="3">#REF!</definedName>
    <definedName name="JUMP_A_2" localSheetId="1">#REF!</definedName>
    <definedName name="JUMP_A_2">#REF!</definedName>
    <definedName name="JUMP_A_3" localSheetId="3">#REF!</definedName>
    <definedName name="JUMP_A_3" localSheetId="1">#REF!</definedName>
    <definedName name="JUMP_A_3">#REF!</definedName>
    <definedName name="JUMP_A_4" localSheetId="3">#REF!</definedName>
    <definedName name="JUMP_A_4" localSheetId="1">#REF!</definedName>
    <definedName name="JUMP_A_4">#REF!</definedName>
    <definedName name="JUMP_A_5" localSheetId="3">#REF!</definedName>
    <definedName name="JUMP_A_5" localSheetId="1">#REF!</definedName>
    <definedName name="JUMP_A_5">#REF!</definedName>
    <definedName name="JUMP_B_Bottom" localSheetId="3">#REF!</definedName>
    <definedName name="JUMP_B_Bottom" localSheetId="1">#REF!</definedName>
    <definedName name="JUMP_B_Bottom">#REF!</definedName>
    <definedName name="JUMP_C_5" localSheetId="3">#REF!</definedName>
    <definedName name="JUMP_C_5" localSheetId="1">#REF!</definedName>
    <definedName name="JUMP_C_5">#REF!</definedName>
    <definedName name="JUMP_C_Top" localSheetId="3">#REF!</definedName>
    <definedName name="JUMP_C_Top" localSheetId="1">#REF!</definedName>
    <definedName name="JUMP_C_Top">#REF!</definedName>
    <definedName name="MeasurementTiers">[1]EUwideConstants!$A$203:$A$206</definedName>
    <definedName name="MeteringDevices">[1]EUwideConstants!$A$187:$A$200</definedName>
    <definedName name="MSPara_BatchReportingMandatory">[1]MSParameters!$B$8</definedName>
    <definedName name="MSPara_CalcFactors">[1]MSParameters!$C$76:$U$76</definedName>
    <definedName name="MSPara_CalcFactorsMatrix">[1]MSParameters!$C$77:$U$205</definedName>
    <definedName name="MSPara_CategoryAddress">[1]MSParameters!$E$18:$E$59</definedName>
    <definedName name="MSPara_CategoryMatrix">[1]MSParameters!$G$18:$DB$59</definedName>
    <definedName name="MSPara_CRFMandatory">[1]MSParameters!$B$6</definedName>
    <definedName name="MSPara_IsFossil">[1]MSParameters!$K$77:$K$205</definedName>
    <definedName name="MSPara_NameOptional">[1]MSParameters!$J$77:$J$205</definedName>
    <definedName name="MSPara_PFCMethA">[1]MSParameters!$C$210:$D$214</definedName>
    <definedName name="MSPara_PFCMethB">[1]MSParameters!$E$210:$F$214</definedName>
    <definedName name="MSPara_ProductionMandatory">[1]MSParameters!$B$7</definedName>
    <definedName name="MSPara_SourceStreamCategory">[1]MSParameters!$A$77:$A$205</definedName>
    <definedName name="NCVTiers">[1]EUwideConstants!$A$233:$A$238</definedName>
    <definedName name="notapplicable">'[2]Datu masīvi'!$E$88:$E$89</definedName>
    <definedName name="OperationType">[1]EUwideConstants!$A$163:$A$165</definedName>
    <definedName name="PFCCellTypes">[1]EUwideConstants!$A$172:$A$175</definedName>
    <definedName name="PFCTiers">[1]EUwideConstants!$A$209:$A$210</definedName>
    <definedName name="PFCUnits">[1]EUwideConstants!$A$178:$A$184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 i="9" l="1"/>
  <c r="L3" i="3"/>
  <c r="L35" i="7" l="1"/>
  <c r="L14" i="7"/>
</calcChain>
</file>

<file path=xl/sharedStrings.xml><?xml version="1.0" encoding="utf-8"?>
<sst xmlns="http://schemas.openxmlformats.org/spreadsheetml/2006/main" count="303" uniqueCount="150">
  <si>
    <t>-</t>
  </si>
  <si>
    <t>Operatora un gaisa kuģa operatora ziņošanas prasību izpildei par gūtajiem finanšu līdzekļiem un veiktajiem pasākumiem, pārdodot tam piešķirtās bezmaksas emisijas kvotas</t>
  </si>
  <si>
    <t>Norādījumi un nosacījumi</t>
  </si>
  <si>
    <t>Informācijas avoti</t>
  </si>
  <si>
    <t>ES tīmekļa vietnes:</t>
  </si>
  <si>
    <t>ES tiesību akti:</t>
  </si>
  <si>
    <t>http://eur-lex.europa.eu/lv/index.htm</t>
  </si>
  <si>
    <t>Vispārīga informācija par ES ETS:</t>
  </si>
  <si>
    <t>Citas tīmekļa vietnes:</t>
  </si>
  <si>
    <t>www.varam.gov.lv</t>
  </si>
  <si>
    <t>www.vvd.gov.lv</t>
  </si>
  <si>
    <t>Likums "Par piesārņojumu" atrodams interneta vietnē www.likumi.lv :</t>
  </si>
  <si>
    <t>http://likumi.lv/doc.php?id=6075</t>
  </si>
  <si>
    <t>1) savā darbībā izmantoto iekārtu vai to daļu nomaiņa, lai šajās iekārtās būtu iespējams izmantot atjaunojamos energoresursus, elektroenerģiju vai tādus izejmateriālus, kuri samazina attiecīgā operatora siltumnīcefekta gāzu emisiju apjomu;</t>
  </si>
  <si>
    <t>2) savai darbībai izmantoto gaisa kuģu uzlabošana vai gaisa kuģu nomaiņa ar efektīvākiem gaisa kuģiem, tai skaitā tādiem, kuros iespējams izmantot biodegvielu;</t>
  </si>
  <si>
    <t>3) savā darbībā izmantoto iekārtu vai ēku energoefektivitātes uzlabošana;</t>
  </si>
  <si>
    <t>4) savā darbībā izmantotās infrastruktūras un galapatērētāju energoefektivitātes uzlabošana.</t>
  </si>
  <si>
    <r>
      <t>Likums "Par piesārņojumu" 32.</t>
    </r>
    <r>
      <rPr>
        <vertAlign val="superscript"/>
        <sz val="10"/>
        <rFont val="Arial"/>
        <family val="2"/>
        <charset val="186"/>
      </rPr>
      <t>3</t>
    </r>
    <r>
      <rPr>
        <sz val="10"/>
        <rFont val="Arial"/>
        <family val="2"/>
      </rPr>
      <t xml:space="preserve"> panta 8.</t>
    </r>
    <r>
      <rPr>
        <vertAlign val="superscript"/>
        <sz val="10"/>
        <rFont val="Arial"/>
        <family val="2"/>
        <charset val="186"/>
      </rPr>
      <t>1</t>
    </r>
    <r>
      <rPr>
        <sz val="10"/>
        <rFont val="Arial"/>
        <family val="2"/>
      </rPr>
      <t xml:space="preserve"> daļa nosaka pienākumu ziņot par gūtajiem finanšu līdzekļiem pārdodot Vides aizsardzības un reģionālās attīstības ministrijas piešķirtās bezmaksas emisijas kvotas, kā arī pienākumu ziņot par veiktajiem emisiju samazinājumiem no šiem ienākumiem.</t>
    </r>
  </si>
  <si>
    <t>Ziņojuma aizpildīšanas un iesniegšanas kārtību nosaka:</t>
  </si>
  <si>
    <t>1) Stacionāro tehnoloģisko iekārtu operatoriem: ministru kabineta 2012.gada 13.novembra noteikumu Nr.769 „Noteikumi par stacionāro tehnoloģisko iekārtu dalību Eiropas Savienības emisijas kvotu tirdzniecības sistēmā”;</t>
  </si>
  <si>
    <t>2) Gaisa kuģu operatoriem: ministru kabineta 2013.gada 9.jūlija noteikumu Nr.366 „Noteikumi par aviācijas darbību dalību Eiropas Savienības emisijas kvotu tirdzniecības sistēmā”.</t>
  </si>
  <si>
    <t>Veidlapas versija:</t>
  </si>
  <si>
    <t>Datums</t>
  </si>
  <si>
    <t>Atsauces faila nosaukums:</t>
  </si>
  <si>
    <t>(a)</t>
  </si>
  <si>
    <t>(b)</t>
  </si>
  <si>
    <t>(c)</t>
  </si>
  <si>
    <t>(d)</t>
  </si>
  <si>
    <t>i.</t>
  </si>
  <si>
    <t>ii.</t>
  </si>
  <si>
    <t>iii.</t>
  </si>
  <si>
    <t>iv.</t>
  </si>
  <si>
    <t>v.</t>
  </si>
  <si>
    <t>vi.</t>
  </si>
  <si>
    <t>vii.</t>
  </si>
  <si>
    <t>viii.</t>
  </si>
  <si>
    <t>ix.</t>
  </si>
  <si>
    <t>Ziņošanas gads</t>
  </si>
  <si>
    <t>Ziņas par operatoru</t>
  </si>
  <si>
    <t>Kompetentā iestāde ziņošanas vajadzībām</t>
  </si>
  <si>
    <t>Siltumnīcefekta gāzu emisijas atļaujas numurs</t>
  </si>
  <si>
    <t>Dati par operatoru:</t>
  </si>
  <si>
    <t>Operators ir [fiziska vai juridiska] persona, kas ekspluatē vai kontrolē iekārtu, vai — gadījumos, kad to paredz valsts tiesību akti, — persona, kurai deleģēta ekonomiska vara lemt par iekārtas tehnisko darbību.
Saskaņā ar likuma "Par piesārņojumu" 1.panta piekto daļu - "operators — privātpersona, atvasināta publiska persona, tiešās vai pastarpinātās pārvaldes iestāde, kura veic profesionālu darbību vai ir atbildīga par šādas darbības veikšanu vai kurai ir noteicošā ekonomiskā ietekme uz attiecīgās profesionālās darbības tehnisko izpildījumu;"</t>
  </si>
  <si>
    <t>Operatora vārds vai nosaukums:</t>
  </si>
  <si>
    <t>Iela, mājas numurs:</t>
  </si>
  <si>
    <t>Pasta indekss:</t>
  </si>
  <si>
    <t>Pilsēta:</t>
  </si>
  <si>
    <t>Valsts:</t>
  </si>
  <si>
    <t>Pilnvarotā pārstāvja nosaukums:</t>
  </si>
  <si>
    <t>E-pasts:</t>
  </si>
  <si>
    <t>Tālrunis:</t>
  </si>
  <si>
    <t>Fakss:</t>
  </si>
  <si>
    <t>Ziņas par iekārtu un monitoringa plānu</t>
  </si>
  <si>
    <t>Iekārtas nosaukums un objekts, kur tā atrodas:</t>
  </si>
  <si>
    <t>Iekārtas nosaukums:</t>
  </si>
  <si>
    <t>Objekta nosaukums:</t>
  </si>
  <si>
    <t>Iekārtas unikālais ID:</t>
  </si>
  <si>
    <t>Objekta adrese / atrašanās vieta, kur atrodas iekārta:</t>
  </si>
  <si>
    <t>Adrese:</t>
  </si>
  <si>
    <t>Novads:</t>
  </si>
  <si>
    <t xml:space="preserve">Kontaktinformācija </t>
  </si>
  <si>
    <t xml:space="preserve">Norādiet šeit personas, ar kurām kompetentā iestāde var sazināties, ja tai radušies jautājumi par šo ziņojumu. Norādītajai personai ir jābūt pilnvarotai rīkoties operatora vārdā. </t>
  </si>
  <si>
    <t>Galvenā kontaktpersona tehniskiem jautājumiem par iekārtas datiem:</t>
  </si>
  <si>
    <t>Uzruna:</t>
  </si>
  <si>
    <t>Vārds</t>
  </si>
  <si>
    <t>Uzvārds:</t>
  </si>
  <si>
    <t>Amata nosaukums:</t>
  </si>
  <si>
    <t>Organizācijas nosaukums (ja atšķiras no operatora):</t>
  </si>
  <si>
    <t>Alternatīva kontaktpersona:</t>
  </si>
  <si>
    <t>Verificētāja kontaktinformācija</t>
  </si>
  <si>
    <t>Verificētāja vārds vai nosaukums un adrese:</t>
  </si>
  <si>
    <t>Uzņēmuma nosaukums:</t>
  </si>
  <si>
    <t>Verificētāja kontaktpersona:</t>
  </si>
  <si>
    <t>Norādītajai personai jābūt lietas kursā par šo ziņojumu. Šai personai jābūt ES ETS galvenajam auditoram.</t>
  </si>
  <si>
    <t>Vārds vai nosaukums:</t>
  </si>
  <si>
    <t>E-pasta adrese:</t>
  </si>
  <si>
    <t>Tālruņa numurs:</t>
  </si>
  <si>
    <t>Informācija par verificētāja akreditāciju vai sertifikāciju:</t>
  </si>
  <si>
    <t>Ņemiet vērā, ka saskaņā ar AVR (Akreditācijas un verifikācijas regulas — Regulas (ES) Nr. 600/2012) 54. panta 2. punktu dalībvalsts var nolemt uzticēt tādu verificētāju sertifikāciju, kas ir fiziskas personas, valsts iestādei, kas nav valsts akreditācijas struktūra.</t>
  </si>
  <si>
    <t>Šādos gadījumos "akreditācija" nozīmē "sertifikācija" un "akreditācijas struktūra" nozīmē "valsts iestāde".</t>
  </si>
  <si>
    <t>Šādas reģistrācijas informācijas pieejamība var būt atkarīga no administrējošās dalībvalsts verificētāju akreditācijas prakses.</t>
  </si>
  <si>
    <t>Akreditācijas dalībvalsts:</t>
  </si>
  <si>
    <t>Akreditācijas struktūras piešķirtais reģistrācijas numurs:</t>
  </si>
  <si>
    <t>Latvijā ziņošanas procedūras noteikta likumā "Par piesārņojumu" un MK noteikumos Nr.769 (13.11.2012.)</t>
  </si>
  <si>
    <t>Vai ziņošanas gadā esat saņēmis bezmaksas emisijas kvotas?</t>
  </si>
  <si>
    <t>Piebilde: izņemot likuma Par piesārņojuma 32.3 panta pirmajā daļā minēto ikgadējo emisijas kvotu nodošanu.</t>
  </si>
  <si>
    <t>Norādiet veikto darījumu datumu, emisijas kvotu apjomu un gūtos finanšu līdzekļus.</t>
  </si>
  <si>
    <t>Emisijas kvotu apjoms</t>
  </si>
  <si>
    <t>Gūtie finanšu līdzekļi</t>
  </si>
  <si>
    <t>Ziņošanas gadā veiktie darījumi</t>
  </si>
  <si>
    <t>Ziņošanas gadā veiktie emisiju samazināšanas pasākumi</t>
  </si>
  <si>
    <t>Emisiju samazināšanas pasākums</t>
  </si>
  <si>
    <t>Norādiet pasākuma veikšanas datumu "no" "līdz", izvēlieties pasākuma veidu, norādiet konkrētā pasākuma nosaukumu un ieguldīto finanšu līdzekļu apmēru, kas gūti no bezmaksas piešķirto emisijas kvotu apjoma.</t>
  </si>
  <si>
    <t>Pasākuma nosaukums</t>
  </si>
  <si>
    <t>Ieguldītie finanšu līdzekļi</t>
  </si>
  <si>
    <t>Operatora, iekārtas un verificētāja identifikācija</t>
  </si>
  <si>
    <t>Operatora veiktie darījumi un pasākumi</t>
  </si>
  <si>
    <t>ZIŅOJUMS PAR FINANŠU LĪDZEKĻU, KAS IEGŪTI PĀRDODOT BEZMAKSAS EMISIJAS KVOTAS, IZLIETOJUMU</t>
  </si>
  <si>
    <t>Vispārīgās ziņas</t>
  </si>
  <si>
    <t>Ziņojuma veids</t>
  </si>
  <si>
    <t>Lūdzu izvēlaties atbilstošo ziņojuma veidu:</t>
  </si>
  <si>
    <t>Ja izvēlējāties ziņojuma veidu "Stacionārās iekārtas operators", nepieciešams tālāk aizpildīt darba lapu "Stacionārās iekārtas".</t>
  </si>
  <si>
    <t>Ja izvēlējāties ziņojuma veidu "Gaisa kuģa operators", nepieciešams tālāk aizpildīt darba lapu "Gaisa kuģi".</t>
  </si>
  <si>
    <t>Ievadiet gaisa kuģu operatora nosaukumu:</t>
  </si>
  <si>
    <t>Unikālais identifikators, kas minēts Komisijas gaisa kuģu operatoru sarakstā:</t>
  </si>
  <si>
    <t>Šo identifikatoru var atrast sarakstā, ko publicējusi Komisija atbilstoši ES ETS direktīvas 18.a panta 3. punktam.</t>
  </si>
  <si>
    <t xml:space="preserve">(c) </t>
  </si>
  <si>
    <t>Ja nosaukums atšķiras no 2(a) sadaļā ievadītā, ievadiet arī gaisa kuģu operatora nosaukumu, kāds tas ir Komisijas sagatavotajā operatoru sarakstā:</t>
  </si>
  <si>
    <t>Sarakstā redzamais gaisa kuģu operatora nosaukums atbilstoši ES ETS direktīvas 18.a panta 3. punktam var atšķirties no faktiskā gaisa kuģu operatora nosaukuma, kas ievadīts iepriekš minētajā 2(a) sadaļā.</t>
  </si>
  <si>
    <t xml:space="preserve">(d) </t>
  </si>
  <si>
    <t>Ja pieejams, ievadiet unikālo ICAO identifikatoru, kas izmantots atpazīšanas zīmē (call sign), ko lieto gaisa satiksmes kontroles (ATC) nolūkā:</t>
  </si>
  <si>
    <t>ICAO identifikatoram jābūt tam, kas norādīts ICAO lidojuma plāna 7. ailē (bez lidojuma identifikācijas), kā norādīts ICAO dokumentā 8585. Ja nenorādāt ICAO identifikatoru lidojumu plānos, izvēlieties „n/a” nolaižamajā izvēlnē un pārejiet pie 2(e) sadaļas.</t>
  </si>
  <si>
    <t xml:space="preserve">(e) </t>
  </si>
  <si>
    <t>Ja ICAO identifikators, ko lieto ATC nolūkā, nav pieejams, uzrādiet jūsu ekspluatētā gaisa kuģa reģistrācijas zīmes, kas izmantotas atpazīšanas zīmē (call sign), ko lieto ATC nolūkā.</t>
  </si>
  <si>
    <t>Ja unikālais ICAO identifikators nav pieejams, ievadiet visu ekspluatēto gaisa kuģu identifikāciju ATC nolūkā (sērijas numurs), kā norādīts lidojuma plāna 7. ailē.  (Atdaliet katru reģistrāciju ar semikolu.) Pretējā gadījumā ievadiet „n/a” un turpiniet.</t>
  </si>
  <si>
    <t>Kompetentā iestāde ziņošanas vajadzībām:</t>
  </si>
  <si>
    <t>Galvenā kontaktpersona tehniskiem jautājumiem:</t>
  </si>
  <si>
    <t>Latvijā ziņošanas procedūras noteikta likumā "Par piesārņojumu" un MK noteikumos Nr.366 (09.07.2013.)</t>
  </si>
  <si>
    <t>Obligāti gan stacionāro iekārtu operatoriem, gan gaisa kuģu operatoriem ir aizpildāma sadaļa "Veiktie darījumi un pasākumi"!</t>
  </si>
  <si>
    <t>Pirms faila izmantošanas izpildiet šos norādījumus:</t>
  </si>
  <si>
    <t>Komentāri un pievienotā dokumentācija</t>
  </si>
  <si>
    <t>Ziņojumam pievienotie pamatojošie dokumenti</t>
  </si>
  <si>
    <t>Šeit norādiet visus attiecīgos dokumentus, kas iesniegti kopā ar šo ziņojumu</t>
  </si>
  <si>
    <t>Lai pamatotu šajā ziņojumā sniegtos datus, var būt vajadzīgi papildu dokumenti. Ja vien iespējams, sniedziet šo informāciju elektroniskā formātā.</t>
  </si>
  <si>
    <t xml:space="preserve">Sniegtajai papilddokumentācijai jābūt ar skaidrām atsaucēm, un zemāk jānorāda datnes nosaukums/ atsauces numurs. </t>
  </si>
  <si>
    <t>Norādiet zemāk datnes nosaukumu(-us) (ja elektroniskā formātā) vai dokumenta atsauces numuru(-us) (ja papīra formātā):</t>
  </si>
  <si>
    <t>Datnes nosaukums/atsauce</t>
  </si>
  <si>
    <t>Dokumenta apraksts</t>
  </si>
  <si>
    <t>Brīva vieta visa veida papildu informācijai</t>
  </si>
  <si>
    <t>Šeit jūs varat sniegt visu informāciju, ko nebija iespējams ievadīt pārējās lapās</t>
  </si>
  <si>
    <t>Vai ziņošanas gadā esat veikuši darījumus ar emisijas kvotām?</t>
  </si>
  <si>
    <t>Vai ziņošanas gadā esat veikuši emisiju samazināšanas pasākumus?</t>
  </si>
  <si>
    <t>Ja jūsu kompetentā iestāde pieprasa, lai iesniedzat parakstītu ziņojuma izdruku, parakstieties šeit:</t>
  </si>
  <si>
    <t>Juridiski atbildīgās personas 
vārds, uzvārds un paraksts</t>
  </si>
  <si>
    <t>Stacionārās iekārtas operators</t>
  </si>
  <si>
    <t>es.ets@varam.gov.lv</t>
  </si>
  <si>
    <t>https://ec.europa.eu/clima/eu-action/eu-emissions-trading-system-eu-ets_en#tab-0-1</t>
  </si>
  <si>
    <t>2022.gada 10.janvāris</t>
  </si>
  <si>
    <t>Nr. 3</t>
  </si>
  <si>
    <r>
      <t>Likuma "Par piesārņojumu" 32.</t>
    </r>
    <r>
      <rPr>
        <vertAlign val="superscript"/>
        <sz val="10"/>
        <rFont val="Arial"/>
        <family val="2"/>
        <charset val="186"/>
      </rPr>
      <t>3</t>
    </r>
    <r>
      <rPr>
        <sz val="10"/>
        <rFont val="Arial"/>
        <family val="2"/>
      </rPr>
      <t xml:space="preserve"> panta 8.</t>
    </r>
    <r>
      <rPr>
        <vertAlign val="superscript"/>
        <sz val="10"/>
        <rFont val="Arial"/>
        <family val="2"/>
        <charset val="186"/>
      </rPr>
      <t>1</t>
    </r>
    <r>
      <rPr>
        <sz val="10"/>
        <rFont val="Arial"/>
        <family val="2"/>
      </rPr>
      <t xml:space="preserve"> daļa nosaka, ka operators vai gaisa kuģa operators, kas gūst finanšu līdzekļus no darījumiem ar tiem bez maksas piešķirtajām emisijas kvotām, attiecīgos finanšu līdzekļus izlieto, lai šā likuma 32.2 panta 1.1 daļā minētajā periodā, kas atbilst periodam, kad tiek veikti darījumi ar emisijas kvotām, kompensētu iepriekš veiktos vai plānotos siltumnīcefekta gāzu emisiju samazināšanas pasākumus, to skaitā šādus pasākumus:</t>
    </r>
  </si>
  <si>
    <t>Šī ir gūto finanšu līdzeklu izlietojuma ziņojuma veidnes jaunākā versija, ko sagatavojusi Vides aizsardzības un reģionālās attīstības ministrija 2022.gada janvārī.</t>
  </si>
  <si>
    <t>e-pasts:</t>
  </si>
  <si>
    <t>Finanšu līdzekļu ziņojuma veidlapa_10012022</t>
  </si>
  <si>
    <t>Jā</t>
  </si>
  <si>
    <t>Nē</t>
  </si>
  <si>
    <t>Informāciju var iesniegt Microsoft Word, Excel, vai PDF formātā.</t>
  </si>
  <si>
    <t>a) Noskaidrojiet, kurā kompetentajā iestādē (KI) operatoram vai gaisa kuģu operatoram ir jāiesniedz šis ziņojums;</t>
  </si>
  <si>
    <t>b) Apskatiet KI tīmekļa vietni vai sazinieties tieši ar KI, lai uzzinātu, vai jums ir pareizā veidnes versija. Veidnes versija (t.i., atsauces faila nosaukums) ir skaidri norādīta šī faila titullapā.</t>
  </si>
  <si>
    <t>https://www.varam.gov.lv/lv/emisijas-kvotu-tirdzniecibas-sistema</t>
  </si>
  <si>
    <r>
      <t xml:space="preserve">Finanšu līdzekļu izlietojuma ziņojumu ir nepieciešams </t>
    </r>
    <r>
      <rPr>
        <sz val="10"/>
        <rFont val="Arial"/>
        <family val="2"/>
        <charset val="186"/>
      </rPr>
      <t>verificēt un iesniegt</t>
    </r>
    <r>
      <rPr>
        <sz val="10"/>
        <rFont val="Arial"/>
        <family val="2"/>
      </rPr>
      <t xml:space="preserve"> kopā ar ikgadējo emisiju ziņojumu un darbības līmeņa ziņojumu  ETS Reporting platformā.</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</si>
</sst>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47" x14ac:knownFonts="1">
    <font>
      <sz val="11"/>
      <color theme="1"/>
      <name val="Calibri"/>
      <family val="2"/>
      <charset val="186"/>
      <scheme val="minor"/>
    </font>
    <font>
      <b/>
      <sz val="12"/>
      <name val="Arial"/>
      <family val="2"/>
    </font>
    <font>
      <b/>
      <sz val="10"/>
      <name val="Arial"/>
      <family val="2"/>
    </font>
    <font>
      <i/>
      <sz val="10"/>
      <color indexed="18"/>
      <name val="Arial"/>
      <family val="2"/>
    </font>
    <font>
      <u/>
      <sz val="12.5"/>
      <color theme="10"/>
      <name val="Arial"/>
      <family val="2"/>
    </font>
    <font>
      <b/>
      <sz val="11"/>
      <name val="Arial"/>
      <family val="2"/>
    </font>
    <font>
      <sz val="10"/>
      <name val="Arial"/>
      <family val="2"/>
    </font>
    <font>
      <u/>
      <sz val="10"/>
      <color indexed="12"/>
      <name val="Arial"/>
      <family val="2"/>
    </font>
    <font>
      <u/>
      <sz val="10"/>
      <color theme="10"/>
      <name val="Arial"/>
      <family val="2"/>
    </font>
    <font>
      <i/>
      <sz val="10"/>
      <name val="Arial"/>
      <family val="2"/>
    </font>
    <font>
      <b/>
      <sz val="16"/>
      <name val="Arial"/>
      <family val="2"/>
    </font>
    <font>
      <b/>
      <u/>
      <sz val="11"/>
      <name val="Arial"/>
      <family val="2"/>
    </font>
    <font>
      <vertAlign val="superscript"/>
      <sz val="10"/>
      <name val="Arial"/>
      <family val="2"/>
      <charset val="186"/>
    </font>
    <font>
      <sz val="10"/>
      <name val="Arial"/>
      <family val="2"/>
      <charset val="186"/>
    </font>
    <font>
      <sz val="8"/>
      <name val="Arial"/>
      <family val="2"/>
    </font>
    <font>
      <b/>
      <sz val="14"/>
      <name val="Arial"/>
      <family val="2"/>
    </font>
    <font>
      <b/>
      <sz val="16"/>
      <color indexed="9"/>
      <name val="Arial"/>
      <family val="2"/>
    </font>
    <font>
      <b/>
      <sz val="14"/>
      <color indexed="9"/>
      <name val="Arial"/>
      <family val="2"/>
    </font>
    <font>
      <b/>
      <sz val="12"/>
      <color indexed="9"/>
      <name val="Arial"/>
      <family val="2"/>
    </font>
    <font>
      <b/>
      <i/>
      <sz val="8"/>
      <color indexed="62"/>
      <name val="Arial"/>
      <family val="2"/>
    </font>
    <font>
      <b/>
      <sz val="9"/>
      <name val="Arial"/>
      <family val="2"/>
    </font>
    <font>
      <i/>
      <sz val="8"/>
      <color indexed="62"/>
      <name val="Arial"/>
      <family val="2"/>
    </font>
    <font>
      <b/>
      <sz val="12"/>
      <name val="Times New Roman"/>
      <family val="1"/>
    </font>
    <font>
      <sz val="10"/>
      <color indexed="10"/>
      <name val="Arial"/>
      <family val="2"/>
    </font>
    <font>
      <sz val="10"/>
      <color indexed="48"/>
      <name val="Arial"/>
      <family val="2"/>
    </font>
    <font>
      <b/>
      <sz val="8"/>
      <name val="Arial"/>
      <family val="2"/>
    </font>
    <font>
      <b/>
      <sz val="11"/>
      <color indexed="18"/>
      <name val="Arial"/>
      <family val="2"/>
    </font>
    <font>
      <i/>
      <sz val="8"/>
      <color indexed="14"/>
      <name val="Arial"/>
      <family val="2"/>
    </font>
    <font>
      <sz val="11"/>
      <color indexed="8"/>
      <name val="Calibri"/>
      <family val="2"/>
    </font>
    <font>
      <sz val="9"/>
      <name val="Times New Roman"/>
      <family val="1"/>
    </font>
    <font>
      <sz val="10"/>
      <name val="Arial"/>
      <family val="2"/>
      <charset val="186"/>
    </font>
    <font>
      <sz val="11"/>
      <color theme="1"/>
      <name val="Arial"/>
      <family val="2"/>
      <charset val="186"/>
    </font>
    <font>
      <b/>
      <sz val="14"/>
      <name val="Arial"/>
      <family val="2"/>
      <charset val="186"/>
    </font>
    <font>
      <b/>
      <sz val="12"/>
      <color indexed="9"/>
      <name val="Arial"/>
      <family val="2"/>
      <charset val="186"/>
    </font>
    <font>
      <b/>
      <sz val="10"/>
      <name val="Arial"/>
      <family val="2"/>
      <charset val="186"/>
    </font>
    <font>
      <sz val="8"/>
      <name val="Arial"/>
      <family val="2"/>
      <charset val="186"/>
    </font>
    <font>
      <b/>
      <sz val="9"/>
      <name val="Arial"/>
      <family val="2"/>
      <charset val="186"/>
    </font>
    <font>
      <i/>
      <sz val="8"/>
      <color indexed="62"/>
      <name val="Arial"/>
      <family val="2"/>
      <charset val="186"/>
    </font>
    <font>
      <b/>
      <sz val="8"/>
      <name val="Arial"/>
      <family val="2"/>
      <charset val="186"/>
    </font>
    <font>
      <b/>
      <sz val="11"/>
      <color indexed="18"/>
      <name val="Arial"/>
      <family val="2"/>
      <charset val="186"/>
    </font>
    <font>
      <i/>
      <sz val="8"/>
      <color indexed="14"/>
      <name val="Arial"/>
      <family val="2"/>
      <charset val="186"/>
    </font>
    <font>
      <b/>
      <sz val="12"/>
      <color theme="1"/>
      <name val="Arial"/>
      <family val="2"/>
      <charset val="186"/>
    </font>
    <font>
      <b/>
      <i/>
      <sz val="8"/>
      <color indexed="62"/>
      <name val="Arial"/>
      <family val="2"/>
      <charset val="186"/>
    </font>
    <font>
      <sz val="14"/>
      <color theme="1"/>
      <name val="Calibri"/>
      <family val="2"/>
      <charset val="186"/>
      <scheme val="minor"/>
    </font>
    <font>
      <sz val="10"/>
      <color theme="1"/>
      <name val="Arial"/>
      <family val="2"/>
      <charset val="186"/>
    </font>
    <font>
      <b/>
      <sz val="10"/>
      <color theme="1"/>
      <name val="Arial"/>
      <family val="2"/>
      <charset val="186"/>
    </font>
    <font>
      <u/>
      <sz val="10"/>
      <color theme="9" tint="-0.249977111117893"/>
      <name val="Arial"/>
      <family val="2"/>
    </font>
  </fonts>
  <fills count="13">
    <fill>
      <patternFill patternType="none"/>
    </fill>
    <fill>
      <patternFill patternType="gray125"/>
    </fill>
    <fill>
      <patternFill patternType="solid">
        <fgColor indexed="27"/>
        <bgColor indexed="64"/>
      </patternFill>
    </fill>
    <fill>
      <patternFill patternType="solid">
        <fgColor theme="0"/>
        <bgColor indexed="64"/>
      </patternFill>
    </fill>
    <fill>
      <patternFill patternType="solid">
        <fgColor rgb="FFCCFFFF"/>
        <bgColor indexed="64"/>
      </patternFill>
    </fill>
    <fill>
      <patternFill patternType="solid">
        <fgColor indexed="22"/>
        <bgColor indexed="64"/>
      </patternFill>
    </fill>
    <fill>
      <patternFill patternType="solid">
        <fgColor indexed="9"/>
        <bgColor indexed="64"/>
      </patternFill>
    </fill>
    <fill>
      <patternFill patternType="solid">
        <fgColor indexed="12"/>
        <bgColor indexed="64"/>
      </patternFill>
    </fill>
    <fill>
      <patternFill patternType="solid">
        <fgColor indexed="13"/>
        <bgColor indexed="64"/>
      </patternFill>
    </fill>
    <fill>
      <patternFill patternType="solid">
        <fgColor rgb="FFFFFFCC"/>
        <bgColor indexed="64"/>
      </patternFill>
    </fill>
    <fill>
      <patternFill patternType="solid">
        <fgColor indexed="26"/>
        <bgColor indexed="64"/>
      </patternFill>
    </fill>
    <fill>
      <patternFill patternType="solid">
        <fgColor indexed="42"/>
        <bgColor indexed="64"/>
      </patternFill>
    </fill>
    <fill>
      <patternFill patternType="solid">
        <fgColor rgb="FFFFFF00"/>
        <bgColor indexed="64"/>
      </patternFill>
    </fill>
  </fills>
  <borders count="6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top style="hair">
        <color indexed="64"/>
      </top>
      <bottom/>
      <diagonal/>
    </border>
    <border>
      <left/>
      <right/>
      <top/>
      <bottom style="medium">
        <color indexed="12"/>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8">
    <xf numFmtId="0" fontId="0" fillId="0" borderId="0"/>
    <xf numFmtId="0" fontId="4" fillId="0" borderId="0" applyNumberFormat="0" applyFill="0" applyBorder="0" applyAlignment="0" applyProtection="0">
      <alignment vertical="top"/>
      <protection locked="0"/>
    </xf>
    <xf numFmtId="0" fontId="13" fillId="0" borderId="0"/>
    <xf numFmtId="0" fontId="7" fillId="0" borderId="0" applyNumberFormat="0" applyFill="0" applyBorder="0" applyAlignment="0" applyProtection="0">
      <alignment vertical="top"/>
      <protection locked="0"/>
    </xf>
    <xf numFmtId="0" fontId="6" fillId="0" borderId="0" applyNumberFormat="0" applyFont="0" applyFill="0" applyBorder="0" applyProtection="0">
      <alignment horizontal="left" vertical="center" indent="5"/>
    </xf>
    <xf numFmtId="0" fontId="6" fillId="0" borderId="0"/>
    <xf numFmtId="0" fontId="28" fillId="0" borderId="0"/>
    <xf numFmtId="4" fontId="29" fillId="0" borderId="0"/>
  </cellStyleXfs>
  <cellXfs count="357">
    <xf numFmtId="0" fontId="0" fillId="0" borderId="0" xfId="0"/>
    <xf numFmtId="0" fontId="2" fillId="0" borderId="0" xfId="0" applyFont="1" applyAlignment="1" applyProtection="1">
      <alignment vertical="top"/>
    </xf>
    <xf numFmtId="0" fontId="1" fillId="0" borderId="0" xfId="0" applyFont="1" applyAlignment="1" applyProtection="1">
      <alignment vertical="top"/>
    </xf>
    <xf numFmtId="0" fontId="3" fillId="0" borderId="0" xfId="0" applyFont="1" applyFill="1" applyBorder="1" applyAlignment="1" applyProtection="1">
      <alignment horizontal="left" vertical="top" wrapText="1"/>
    </xf>
    <xf numFmtId="0" fontId="0" fillId="0" borderId="0" xfId="0" applyFill="1" applyBorder="1" applyProtection="1"/>
    <xf numFmtId="0" fontId="2" fillId="3" borderId="4" xfId="0" applyFont="1" applyFill="1" applyBorder="1" applyAlignment="1" applyProtection="1">
      <alignment vertical="top"/>
    </xf>
    <xf numFmtId="0" fontId="2" fillId="3" borderId="0" xfId="0" applyFont="1" applyFill="1" applyBorder="1" applyAlignment="1" applyProtection="1">
      <alignment horizontal="justify" vertical="top"/>
    </xf>
    <xf numFmtId="0" fontId="2" fillId="3" borderId="5" xfId="0" applyFont="1" applyFill="1" applyBorder="1" applyAlignment="1" applyProtection="1">
      <alignment horizontal="justify" vertical="top"/>
    </xf>
    <xf numFmtId="0" fontId="6" fillId="3" borderId="0" xfId="0" applyFont="1" applyFill="1" applyBorder="1" applyAlignment="1" applyProtection="1">
      <alignment horizontal="justify" vertical="top" wrapText="1"/>
    </xf>
    <xf numFmtId="0" fontId="0" fillId="3" borderId="0" xfId="0" applyFill="1" applyBorder="1" applyAlignment="1" applyProtection="1">
      <alignment horizontal="justify" vertical="top" wrapText="1"/>
    </xf>
    <xf numFmtId="0" fontId="6" fillId="3" borderId="5" xfId="0" applyFont="1" applyFill="1" applyBorder="1" applyAlignment="1" applyProtection="1">
      <alignment horizontal="justify" vertical="top" wrapText="1"/>
    </xf>
    <xf numFmtId="0" fontId="2" fillId="3" borderId="6" xfId="0" applyFont="1" applyFill="1" applyBorder="1" applyAlignment="1" applyProtection="1">
      <alignment vertical="top"/>
    </xf>
    <xf numFmtId="0" fontId="6" fillId="0" borderId="0" xfId="0" applyFont="1" applyAlignment="1" applyProtection="1">
      <alignment horizontal="left" vertical="top" wrapText="1"/>
    </xf>
    <xf numFmtId="0" fontId="0" fillId="0" borderId="0" xfId="0" applyAlignment="1" applyProtection="1">
      <alignment vertical="top" wrapText="1"/>
    </xf>
    <xf numFmtId="0" fontId="11" fillId="0" borderId="0" xfId="0" applyFont="1" applyAlignment="1" applyProtection="1">
      <alignment vertical="top"/>
    </xf>
    <xf numFmtId="0" fontId="2" fillId="0" borderId="0" xfId="0" applyFont="1" applyProtection="1"/>
    <xf numFmtId="0" fontId="6" fillId="0" borderId="0" xfId="0" applyFont="1" applyAlignment="1" applyProtection="1">
      <alignment vertical="top" wrapText="1"/>
    </xf>
    <xf numFmtId="0" fontId="2" fillId="3" borderId="1" xfId="0" applyFont="1" applyFill="1" applyBorder="1" applyAlignment="1" applyProtection="1">
      <alignment horizontal="left" vertical="top"/>
    </xf>
    <xf numFmtId="0" fontId="7" fillId="3" borderId="2" xfId="1" applyFont="1" applyFill="1" applyBorder="1" applyAlignment="1" applyProtection="1">
      <alignment horizontal="left" vertical="top"/>
    </xf>
    <xf numFmtId="0" fontId="6" fillId="3" borderId="3" xfId="0" applyFont="1" applyFill="1" applyBorder="1" applyAlignment="1" applyProtection="1">
      <alignment horizontal="left" vertical="top" wrapText="1"/>
    </xf>
    <xf numFmtId="0" fontId="6" fillId="3" borderId="0" xfId="0" applyFont="1" applyFill="1" applyBorder="1" applyAlignment="1" applyProtection="1">
      <alignment horizontal="left" vertical="top" wrapText="1"/>
    </xf>
    <xf numFmtId="0" fontId="6" fillId="3" borderId="5" xfId="0" applyFont="1" applyFill="1" applyBorder="1" applyAlignment="1" applyProtection="1">
      <alignment horizontal="left" vertical="top" wrapText="1"/>
    </xf>
    <xf numFmtId="0" fontId="2" fillId="3" borderId="6" xfId="0" applyFont="1" applyFill="1" applyBorder="1" applyAlignment="1" applyProtection="1">
      <alignment horizontal="left" vertical="top"/>
    </xf>
    <xf numFmtId="0" fontId="7" fillId="3" borderId="7" xfId="1" applyFont="1" applyFill="1" applyBorder="1" applyAlignment="1" applyProtection="1">
      <alignment horizontal="left" vertical="top"/>
    </xf>
    <xf numFmtId="0" fontId="2" fillId="5" borderId="1" xfId="0" applyFont="1" applyFill="1" applyBorder="1" applyAlignment="1" applyProtection="1">
      <alignment horizontal="left" vertical="top"/>
    </xf>
    <xf numFmtId="0" fontId="7" fillId="5" borderId="2" xfId="1" applyFont="1" applyFill="1" applyBorder="1" applyAlignment="1" applyProtection="1">
      <alignment horizontal="left" vertical="top"/>
    </xf>
    <xf numFmtId="0" fontId="6" fillId="5" borderId="3" xfId="0" applyFont="1" applyFill="1" applyBorder="1" applyAlignment="1" applyProtection="1">
      <alignment horizontal="left" vertical="top" wrapText="1"/>
    </xf>
    <xf numFmtId="0" fontId="2" fillId="5" borderId="4" xfId="0" applyFont="1" applyFill="1" applyBorder="1" applyAlignment="1" applyProtection="1">
      <alignment horizontal="left" vertical="top"/>
    </xf>
    <xf numFmtId="0" fontId="7" fillId="5" borderId="0" xfId="1" applyFont="1" applyFill="1" applyBorder="1" applyAlignment="1" applyProtection="1">
      <alignment horizontal="left" vertical="top"/>
    </xf>
    <xf numFmtId="0" fontId="6" fillId="5" borderId="5" xfId="0" applyFont="1" applyFill="1" applyBorder="1" applyAlignment="1" applyProtection="1">
      <alignment horizontal="left" vertical="top" wrapText="1"/>
    </xf>
    <xf numFmtId="0" fontId="2" fillId="3" borderId="1" xfId="0" applyFont="1" applyFill="1" applyBorder="1" applyAlignment="1" applyProtection="1">
      <alignment horizontal="center" vertical="top"/>
    </xf>
    <xf numFmtId="0" fontId="5" fillId="3" borderId="2" xfId="0" applyFont="1" applyFill="1" applyBorder="1" applyAlignment="1" applyProtection="1">
      <alignment horizontal="center" vertical="top"/>
    </xf>
    <xf numFmtId="0" fontId="2" fillId="3" borderId="2" xfId="0" applyFont="1" applyFill="1" applyBorder="1" applyAlignment="1" applyProtection="1">
      <alignment horizontal="center" vertical="top"/>
    </xf>
    <xf numFmtId="0" fontId="2" fillId="3" borderId="3" xfId="0" applyFont="1" applyFill="1" applyBorder="1" applyAlignment="1" applyProtection="1">
      <alignment horizontal="center" vertical="top"/>
    </xf>
    <xf numFmtId="0" fontId="6" fillId="3" borderId="7" xfId="0" applyFont="1" applyFill="1" applyBorder="1" applyAlignment="1" applyProtection="1">
      <alignment horizontal="left" vertical="top" wrapText="1"/>
    </xf>
    <xf numFmtId="0" fontId="6" fillId="3" borderId="7" xfId="0" applyFont="1" applyFill="1" applyBorder="1" applyAlignment="1" applyProtection="1">
      <alignment vertical="top"/>
    </xf>
    <xf numFmtId="0" fontId="6" fillId="6" borderId="0" xfId="2" applyNumberFormat="1" applyFont="1" applyFill="1" applyBorder="1" applyAlignment="1" applyProtection="1">
      <alignment vertical="top"/>
    </xf>
    <xf numFmtId="0" fontId="6" fillId="6" borderId="4" xfId="2" applyNumberFormat="1" applyFont="1" applyFill="1" applyBorder="1" applyAlignment="1" applyProtection="1">
      <alignment vertical="top"/>
    </xf>
    <xf numFmtId="0" fontId="6" fillId="6" borderId="0" xfId="2" applyNumberFormat="1" applyFont="1" applyFill="1" applyBorder="1" applyAlignment="1" applyProtection="1">
      <alignment horizontal="center" vertical="center"/>
    </xf>
    <xf numFmtId="0" fontId="6" fillId="6" borderId="0" xfId="2" applyNumberFormat="1" applyFont="1" applyFill="1" applyBorder="1" applyAlignment="1" applyProtection="1">
      <alignment vertical="center"/>
    </xf>
    <xf numFmtId="0" fontId="13" fillId="6" borderId="4" xfId="2" applyFill="1" applyBorder="1" applyAlignment="1" applyProtection="1">
      <alignment vertical="center"/>
    </xf>
    <xf numFmtId="0" fontId="15" fillId="6" borderId="0" xfId="2" applyFont="1" applyFill="1" applyBorder="1" applyAlignment="1" applyProtection="1">
      <alignment horizontal="center" vertical="center" wrapText="1"/>
    </xf>
    <xf numFmtId="0" fontId="15" fillId="6" borderId="0" xfId="2" applyFont="1" applyFill="1" applyBorder="1" applyAlignment="1" applyProtection="1">
      <alignment horizontal="left" vertical="center" wrapText="1"/>
    </xf>
    <xf numFmtId="0" fontId="13" fillId="6" borderId="4" xfId="2" applyFill="1" applyBorder="1" applyProtection="1"/>
    <xf numFmtId="0" fontId="16" fillId="7" borderId="0" xfId="2" applyFont="1" applyFill="1" applyBorder="1" applyAlignment="1" applyProtection="1">
      <alignment horizontal="center" vertical="center"/>
    </xf>
    <xf numFmtId="0" fontId="16" fillId="7" borderId="0" xfId="2" applyFont="1" applyFill="1" applyBorder="1" applyAlignment="1" applyProtection="1">
      <alignment horizontal="left" vertical="center"/>
    </xf>
    <xf numFmtId="0" fontId="17" fillId="7" borderId="0" xfId="2" applyFont="1" applyFill="1" applyBorder="1" applyAlignment="1" applyProtection="1">
      <alignment horizontal="center" vertical="center"/>
    </xf>
    <xf numFmtId="0" fontId="18" fillId="7" borderId="0" xfId="2" applyFont="1" applyFill="1" applyBorder="1" applyAlignment="1" applyProtection="1">
      <alignment vertical="center"/>
    </xf>
    <xf numFmtId="0" fontId="13" fillId="6" borderId="0" xfId="2" applyFill="1" applyBorder="1" applyAlignment="1" applyProtection="1">
      <alignment horizontal="center" vertical="center"/>
    </xf>
    <xf numFmtId="0" fontId="13" fillId="3" borderId="0" xfId="2" applyFill="1" applyBorder="1" applyAlignment="1" applyProtection="1">
      <alignment horizontal="left" vertical="top"/>
    </xf>
    <xf numFmtId="0" fontId="18" fillId="7" borderId="0" xfId="2" applyFont="1" applyFill="1" applyBorder="1" applyAlignment="1" applyProtection="1">
      <alignment horizontal="center" vertical="center"/>
    </xf>
    <xf numFmtId="0" fontId="13" fillId="6" borderId="0" xfId="2" applyFill="1" applyBorder="1" applyAlignment="1" applyProtection="1">
      <alignment horizontal="left" vertical="center"/>
    </xf>
    <xf numFmtId="0" fontId="13" fillId="6" borderId="0" xfId="2" applyFill="1" applyBorder="1" applyProtection="1"/>
    <xf numFmtId="0" fontId="2" fillId="6" borderId="0" xfId="2" applyFont="1" applyFill="1" applyBorder="1" applyAlignment="1" applyProtection="1">
      <alignment horizontal="center" vertical="center"/>
    </xf>
    <xf numFmtId="0" fontId="2" fillId="6" borderId="0" xfId="2" applyFont="1" applyFill="1" applyBorder="1" applyAlignment="1" applyProtection="1">
      <alignment horizontal="left" vertical="top"/>
    </xf>
    <xf numFmtId="0" fontId="14" fillId="6" borderId="0" xfId="2" applyNumberFormat="1" applyFont="1" applyFill="1" applyBorder="1" applyAlignment="1" applyProtection="1">
      <alignment horizontal="left" vertical="top"/>
    </xf>
    <xf numFmtId="0" fontId="20" fillId="6" borderId="0" xfId="2" applyFont="1" applyFill="1" applyBorder="1" applyAlignment="1" applyProtection="1">
      <alignment horizontal="left" vertical="top" wrapText="1"/>
    </xf>
    <xf numFmtId="0" fontId="2" fillId="6" borderId="0" xfId="2" applyNumberFormat="1" applyFont="1" applyFill="1" applyBorder="1" applyAlignment="1" applyProtection="1">
      <alignment horizontal="center" vertical="center"/>
    </xf>
    <xf numFmtId="0" fontId="6" fillId="6" borderId="0" xfId="2" applyFont="1" applyFill="1" applyBorder="1" applyAlignment="1" applyProtection="1">
      <alignment horizontal="right" vertical="center"/>
    </xf>
    <xf numFmtId="0" fontId="6" fillId="6" borderId="0" xfId="2" applyNumberFormat="1" applyFont="1" applyFill="1" applyBorder="1" applyAlignment="1" applyProtection="1">
      <alignment horizontal="right" vertical="center"/>
    </xf>
    <xf numFmtId="0" fontId="13" fillId="6" borderId="4" xfId="2" applyFill="1" applyBorder="1" applyAlignment="1" applyProtection="1"/>
    <xf numFmtId="0" fontId="13" fillId="6" borderId="0" xfId="2" applyFill="1" applyBorder="1" applyAlignment="1" applyProtection="1">
      <alignment vertical="center"/>
    </xf>
    <xf numFmtId="0" fontId="13" fillId="6" borderId="0" xfId="2" applyFill="1" applyBorder="1" applyAlignment="1" applyProtection="1"/>
    <xf numFmtId="0" fontId="6" fillId="6" borderId="0" xfId="2" applyFont="1" applyFill="1" applyBorder="1" applyAlignment="1" applyProtection="1"/>
    <xf numFmtId="0" fontId="18" fillId="7" borderId="0" xfId="2" quotePrefix="1" applyFont="1" applyFill="1" applyBorder="1" applyAlignment="1" applyProtection="1">
      <alignment horizontal="center" vertical="center"/>
    </xf>
    <xf numFmtId="0" fontId="13" fillId="6" borderId="0" xfId="2" applyFill="1" applyBorder="1" applyAlignment="1" applyProtection="1">
      <alignment horizontal="right" vertical="center"/>
    </xf>
    <xf numFmtId="0" fontId="22" fillId="6" borderId="0" xfId="2" applyFont="1" applyFill="1" applyBorder="1" applyAlignment="1" applyProtection="1">
      <alignment horizontal="center" vertical="center"/>
    </xf>
    <xf numFmtId="0" fontId="2" fillId="6" borderId="0" xfId="2" applyFont="1" applyFill="1" applyBorder="1" applyAlignment="1" applyProtection="1">
      <alignment horizontal="left" vertical="center"/>
    </xf>
    <xf numFmtId="0" fontId="13" fillId="6" borderId="0" xfId="2" applyFill="1" applyBorder="1" applyAlignment="1" applyProtection="1">
      <alignment horizontal="right" vertical="center" wrapText="1"/>
    </xf>
    <xf numFmtId="0" fontId="23" fillId="6" borderId="0" xfId="2" applyFont="1" applyFill="1" applyBorder="1" applyAlignment="1" applyProtection="1">
      <alignment vertical="center"/>
    </xf>
    <xf numFmtId="0" fontId="13" fillId="6" borderId="0" xfId="2" applyFill="1" applyBorder="1" applyAlignment="1" applyProtection="1">
      <alignment wrapText="1"/>
    </xf>
    <xf numFmtId="0" fontId="24" fillId="6" borderId="0" xfId="2" applyFont="1" applyFill="1" applyBorder="1" applyProtection="1"/>
    <xf numFmtId="0" fontId="13" fillId="6" borderId="0" xfId="2" applyFill="1" applyBorder="1" applyAlignment="1" applyProtection="1">
      <alignment horizontal="left"/>
    </xf>
    <xf numFmtId="0" fontId="13" fillId="6" borderId="0" xfId="2" applyFill="1" applyBorder="1" applyAlignment="1" applyProtection="1">
      <alignment horizontal="right"/>
    </xf>
    <xf numFmtId="0" fontId="13" fillId="6" borderId="0" xfId="2" applyFill="1" applyBorder="1" applyAlignment="1" applyProtection="1">
      <alignment horizontal="left" vertical="top"/>
    </xf>
    <xf numFmtId="0" fontId="25" fillId="6" borderId="0" xfId="2" applyFont="1" applyFill="1" applyBorder="1" applyAlignment="1" applyProtection="1">
      <alignment horizontal="left" vertical="top"/>
    </xf>
    <xf numFmtId="0" fontId="6" fillId="0" borderId="0" xfId="2" applyNumberFormat="1" applyFont="1" applyFill="1" applyBorder="1" applyAlignment="1" applyProtection="1">
      <alignment horizontal="center" vertical="center"/>
    </xf>
    <xf numFmtId="0" fontId="26" fillId="6" borderId="0" xfId="2" applyFont="1" applyFill="1" applyBorder="1" applyAlignment="1" applyProtection="1">
      <alignment horizontal="center" vertical="center"/>
    </xf>
    <xf numFmtId="0" fontId="6" fillId="6" borderId="18" xfId="2" applyFont="1" applyFill="1" applyBorder="1" applyAlignment="1" applyProtection="1">
      <alignment horizontal="left"/>
    </xf>
    <xf numFmtId="0" fontId="6" fillId="6" borderId="19" xfId="2" applyFont="1" applyFill="1" applyBorder="1" applyAlignment="1" applyProtection="1">
      <alignment horizontal="left"/>
    </xf>
    <xf numFmtId="0" fontId="6" fillId="0" borderId="0" xfId="2" applyNumberFormat="1" applyFont="1" applyFill="1" applyBorder="1" applyAlignment="1" applyProtection="1">
      <alignment vertical="top"/>
    </xf>
    <xf numFmtId="0" fontId="6" fillId="6" borderId="15" xfId="2" applyFont="1" applyFill="1" applyBorder="1" applyAlignment="1" applyProtection="1"/>
    <xf numFmtId="0" fontId="6" fillId="6" borderId="16" xfId="2" applyFont="1" applyFill="1" applyBorder="1" applyAlignment="1" applyProtection="1"/>
    <xf numFmtId="0" fontId="27" fillId="6" borderId="0" xfId="2" applyNumberFormat="1" applyFont="1" applyFill="1" applyBorder="1" applyAlignment="1" applyProtection="1">
      <alignment horizontal="right" vertical="center"/>
    </xf>
    <xf numFmtId="0" fontId="2" fillId="6" borderId="0" xfId="2" applyNumberFormat="1" applyFont="1" applyFill="1" applyBorder="1" applyAlignment="1" applyProtection="1">
      <alignment horizontal="right" vertical="center"/>
    </xf>
    <xf numFmtId="0" fontId="6" fillId="6" borderId="42" xfId="2" applyNumberFormat="1" applyFont="1" applyFill="1" applyBorder="1" applyAlignment="1" applyProtection="1">
      <alignment horizontal="center" vertical="center"/>
    </xf>
    <xf numFmtId="0" fontId="2" fillId="6" borderId="42" xfId="2" applyFont="1" applyFill="1" applyBorder="1" applyAlignment="1" applyProtection="1">
      <alignment horizontal="center" vertical="center"/>
    </xf>
    <xf numFmtId="0" fontId="2" fillId="6" borderId="42" xfId="2" applyFont="1" applyFill="1" applyBorder="1" applyAlignment="1" applyProtection="1">
      <alignment horizontal="right" vertical="top"/>
    </xf>
    <xf numFmtId="0" fontId="6" fillId="6" borderId="42" xfId="2" applyNumberFormat="1" applyFont="1" applyFill="1" applyBorder="1" applyAlignment="1" applyProtection="1">
      <alignment vertical="top"/>
    </xf>
    <xf numFmtId="0" fontId="13" fillId="6" borderId="42" xfId="2" applyFill="1" applyBorder="1" applyAlignment="1" applyProtection="1">
      <alignment vertical="top" wrapText="1"/>
    </xf>
    <xf numFmtId="0" fontId="6" fillId="6" borderId="6" xfId="2" applyNumberFormat="1" applyFont="1" applyFill="1" applyBorder="1" applyAlignment="1" applyProtection="1">
      <alignment vertical="top"/>
    </xf>
    <xf numFmtId="0" fontId="6" fillId="6" borderId="7" xfId="2" applyNumberFormat="1" applyFont="1" applyFill="1" applyBorder="1" applyAlignment="1" applyProtection="1">
      <alignment horizontal="center" vertical="center"/>
    </xf>
    <xf numFmtId="0" fontId="6" fillId="6" borderId="7" xfId="2" applyNumberFormat="1" applyFont="1" applyFill="1" applyBorder="1" applyAlignment="1" applyProtection="1">
      <alignment vertical="center"/>
    </xf>
    <xf numFmtId="0" fontId="6" fillId="6" borderId="7" xfId="2" applyNumberFormat="1" applyFont="1" applyFill="1" applyBorder="1" applyAlignment="1" applyProtection="1">
      <alignment vertical="top"/>
    </xf>
    <xf numFmtId="0" fontId="6" fillId="6" borderId="1" xfId="2" applyNumberFormat="1" applyFont="1" applyFill="1" applyBorder="1" applyAlignment="1" applyProtection="1">
      <alignment vertical="top"/>
    </xf>
    <xf numFmtId="0" fontId="6" fillId="6" borderId="2" xfId="2" applyNumberFormat="1" applyFont="1" applyFill="1" applyBorder="1" applyAlignment="1" applyProtection="1">
      <alignment horizontal="center" vertical="center"/>
    </xf>
    <xf numFmtId="0" fontId="6" fillId="6" borderId="2" xfId="2" applyNumberFormat="1" applyFont="1" applyFill="1" applyBorder="1" applyAlignment="1" applyProtection="1">
      <alignment vertical="center"/>
    </xf>
    <xf numFmtId="0" fontId="6" fillId="6" borderId="2" xfId="2" applyNumberFormat="1" applyFont="1" applyFill="1" applyBorder="1" applyAlignment="1" applyProtection="1">
      <alignment vertical="top"/>
    </xf>
    <xf numFmtId="0" fontId="30" fillId="6" borderId="1" xfId="2" applyNumberFormat="1" applyFont="1" applyFill="1" applyBorder="1" applyAlignment="1" applyProtection="1">
      <alignment vertical="top"/>
    </xf>
    <xf numFmtId="0" fontId="30" fillId="6" borderId="2" xfId="2" applyNumberFormat="1" applyFont="1" applyFill="1" applyBorder="1" applyAlignment="1" applyProtection="1">
      <alignment horizontal="center" vertical="center"/>
    </xf>
    <xf numFmtId="0" fontId="30" fillId="6" borderId="2" xfId="2" applyNumberFormat="1" applyFont="1" applyFill="1" applyBorder="1" applyAlignment="1" applyProtection="1">
      <alignment vertical="center"/>
    </xf>
    <xf numFmtId="0" fontId="30" fillId="6" borderId="2" xfId="2" applyNumberFormat="1" applyFont="1" applyFill="1" applyBorder="1" applyAlignment="1" applyProtection="1">
      <alignment vertical="top"/>
    </xf>
    <xf numFmtId="0" fontId="30" fillId="6" borderId="4" xfId="2" applyFont="1" applyFill="1" applyBorder="1" applyAlignment="1" applyProtection="1">
      <alignment vertical="center"/>
    </xf>
    <xf numFmtId="0" fontId="32" fillId="6" borderId="0" xfId="2" applyFont="1" applyFill="1" applyBorder="1" applyAlignment="1" applyProtection="1">
      <alignment horizontal="center" vertical="center" wrapText="1"/>
    </xf>
    <xf numFmtId="0" fontId="32" fillId="6" borderId="0" xfId="2" applyFont="1" applyFill="1" applyBorder="1" applyAlignment="1" applyProtection="1">
      <alignment horizontal="left" vertical="center" wrapText="1"/>
    </xf>
    <xf numFmtId="0" fontId="30" fillId="6" borderId="4" xfId="2" applyNumberFormat="1" applyFont="1" applyFill="1" applyBorder="1" applyAlignment="1" applyProtection="1">
      <alignment vertical="top"/>
    </xf>
    <xf numFmtId="0" fontId="33" fillId="7" borderId="0" xfId="2" applyFont="1" applyFill="1" applyBorder="1" applyAlignment="1" applyProtection="1">
      <alignment horizontal="center" vertical="center"/>
    </xf>
    <xf numFmtId="0" fontId="30" fillId="6" borderId="0" xfId="2" applyFont="1" applyFill="1" applyBorder="1" applyAlignment="1" applyProtection="1">
      <alignment horizontal="center" vertical="center"/>
    </xf>
    <xf numFmtId="0" fontId="30" fillId="6" borderId="0" xfId="2" applyFont="1" applyFill="1" applyBorder="1" applyAlignment="1" applyProtection="1">
      <alignment horizontal="left" vertical="center"/>
    </xf>
    <xf numFmtId="0" fontId="30" fillId="6" borderId="0" xfId="2" applyFont="1" applyFill="1" applyBorder="1" applyProtection="1"/>
    <xf numFmtId="0" fontId="34" fillId="6" borderId="0" xfId="2" applyFont="1" applyFill="1" applyBorder="1" applyAlignment="1" applyProtection="1">
      <alignment horizontal="center" vertical="center"/>
    </xf>
    <xf numFmtId="0" fontId="34" fillId="6" borderId="0" xfId="2" applyFont="1" applyFill="1" applyBorder="1" applyAlignment="1" applyProtection="1">
      <alignment horizontal="left" vertical="top"/>
    </xf>
    <xf numFmtId="0" fontId="35" fillId="6" borderId="0" xfId="2" applyNumberFormat="1" applyFont="1" applyFill="1" applyBorder="1" applyAlignment="1" applyProtection="1">
      <alignment horizontal="left" vertical="top"/>
    </xf>
    <xf numFmtId="0" fontId="36" fillId="6" borderId="0" xfId="2" applyFont="1" applyFill="1" applyBorder="1" applyAlignment="1" applyProtection="1">
      <alignment horizontal="left" vertical="top" wrapText="1"/>
    </xf>
    <xf numFmtId="0" fontId="34" fillId="6" borderId="0" xfId="2" applyNumberFormat="1" applyFont="1" applyFill="1" applyBorder="1" applyAlignment="1" applyProtection="1">
      <alignment horizontal="center" vertical="center"/>
    </xf>
    <xf numFmtId="0" fontId="30" fillId="6" borderId="0" xfId="2" applyFont="1" applyFill="1" applyBorder="1" applyAlignment="1" applyProtection="1">
      <alignment horizontal="left"/>
    </xf>
    <xf numFmtId="0" fontId="30" fillId="6" borderId="0" xfId="2" applyFont="1" applyFill="1" applyBorder="1" applyAlignment="1" applyProtection="1">
      <alignment horizontal="right"/>
    </xf>
    <xf numFmtId="0" fontId="30" fillId="6" borderId="0" xfId="2" applyFont="1" applyFill="1" applyBorder="1" applyAlignment="1" applyProtection="1">
      <alignment horizontal="left" vertical="top"/>
    </xf>
    <xf numFmtId="0" fontId="38" fillId="6" borderId="0" xfId="2" applyFont="1" applyFill="1" applyBorder="1" applyAlignment="1" applyProtection="1">
      <alignment horizontal="left" vertical="top"/>
    </xf>
    <xf numFmtId="0" fontId="39" fillId="6" borderId="0" xfId="2" applyFont="1" applyFill="1" applyBorder="1" applyAlignment="1" applyProtection="1">
      <alignment horizontal="center" vertical="center"/>
    </xf>
    <xf numFmtId="0" fontId="30" fillId="6" borderId="0" xfId="2" applyNumberFormat="1" applyFont="1" applyFill="1" applyBorder="1" applyAlignment="1" applyProtection="1">
      <alignment horizontal="right" vertical="center"/>
    </xf>
    <xf numFmtId="0" fontId="30" fillId="6" borderId="0" xfId="2" applyFont="1" applyFill="1" applyBorder="1" applyAlignment="1" applyProtection="1">
      <alignment horizontal="right" vertical="center"/>
    </xf>
    <xf numFmtId="0" fontId="30" fillId="6" borderId="0" xfId="2" applyFont="1" applyFill="1" applyBorder="1" applyAlignment="1" applyProtection="1"/>
    <xf numFmtId="0" fontId="30" fillId="0" borderId="0" xfId="2" applyNumberFormat="1" applyFont="1" applyFill="1" applyBorder="1" applyAlignment="1" applyProtection="1">
      <alignment vertical="top"/>
    </xf>
    <xf numFmtId="0" fontId="30" fillId="6" borderId="4" xfId="2" applyFont="1" applyFill="1" applyBorder="1" applyProtection="1"/>
    <xf numFmtId="0" fontId="30" fillId="6" borderId="0" xfId="2" applyFont="1" applyFill="1" applyBorder="1" applyAlignment="1" applyProtection="1">
      <alignment vertical="center"/>
    </xf>
    <xf numFmtId="0" fontId="30" fillId="6" borderId="0" xfId="2" applyNumberFormat="1" applyFont="1" applyFill="1" applyBorder="1" applyAlignment="1" applyProtection="1">
      <alignment horizontal="center" vertical="center"/>
    </xf>
    <xf numFmtId="49" fontId="30" fillId="8" borderId="44" xfId="2" applyNumberFormat="1" applyFont="1" applyFill="1" applyBorder="1" applyAlignment="1" applyProtection="1">
      <alignment vertical="top" wrapText="1"/>
      <protection locked="0"/>
    </xf>
    <xf numFmtId="49" fontId="30" fillId="8" borderId="45" xfId="2" applyNumberFormat="1" applyFont="1" applyFill="1" applyBorder="1" applyAlignment="1" applyProtection="1">
      <alignment vertical="top" wrapText="1"/>
      <protection locked="0"/>
    </xf>
    <xf numFmtId="49" fontId="30" fillId="8" borderId="12" xfId="2" applyNumberFormat="1" applyFont="1" applyFill="1" applyBorder="1" applyAlignment="1" applyProtection="1">
      <alignment vertical="top" wrapText="1"/>
      <protection locked="0"/>
    </xf>
    <xf numFmtId="49" fontId="30" fillId="8" borderId="47" xfId="2" applyNumberFormat="1" applyFont="1" applyFill="1" applyBorder="1" applyAlignment="1" applyProtection="1">
      <alignment vertical="top" wrapText="1"/>
      <protection locked="0"/>
    </xf>
    <xf numFmtId="0" fontId="40" fillId="6" borderId="0" xfId="2" applyNumberFormat="1" applyFont="1" applyFill="1" applyBorder="1" applyAlignment="1" applyProtection="1">
      <alignment horizontal="right" vertical="center"/>
    </xf>
    <xf numFmtId="49" fontId="30" fillId="8" borderId="49" xfId="2" applyNumberFormat="1" applyFont="1" applyFill="1" applyBorder="1" applyAlignment="1" applyProtection="1">
      <alignment vertical="top" wrapText="1"/>
      <protection locked="0"/>
    </xf>
    <xf numFmtId="49" fontId="30" fillId="8" borderId="50" xfId="2" applyNumberFormat="1" applyFont="1" applyFill="1" applyBorder="1" applyAlignment="1" applyProtection="1">
      <alignment vertical="top" wrapText="1"/>
      <protection locked="0"/>
    </xf>
    <xf numFmtId="0" fontId="34" fillId="6" borderId="0" xfId="2" applyNumberFormat="1" applyFont="1" applyFill="1" applyBorder="1" applyAlignment="1" applyProtection="1">
      <alignment horizontal="right" vertical="center"/>
    </xf>
    <xf numFmtId="0" fontId="30" fillId="6" borderId="42" xfId="2" applyNumberFormat="1" applyFont="1" applyFill="1" applyBorder="1" applyAlignment="1" applyProtection="1">
      <alignment horizontal="center" vertical="center"/>
    </xf>
    <xf numFmtId="0" fontId="34" fillId="6" borderId="42" xfId="2" applyFont="1" applyFill="1" applyBorder="1" applyAlignment="1" applyProtection="1">
      <alignment horizontal="center" vertical="center"/>
    </xf>
    <xf numFmtId="0" fontId="34" fillId="6" borderId="42" xfId="2" applyFont="1" applyFill="1" applyBorder="1" applyAlignment="1" applyProtection="1">
      <alignment horizontal="right" vertical="top"/>
    </xf>
    <xf numFmtId="0" fontId="30" fillId="6" borderId="42" xfId="2" applyNumberFormat="1" applyFont="1" applyFill="1" applyBorder="1" applyAlignment="1" applyProtection="1">
      <alignment vertical="top"/>
    </xf>
    <xf numFmtId="0" fontId="30" fillId="6" borderId="42" xfId="2" applyFont="1" applyFill="1" applyBorder="1" applyAlignment="1" applyProtection="1">
      <alignment vertical="top" wrapText="1"/>
    </xf>
    <xf numFmtId="0" fontId="30" fillId="6" borderId="6" xfId="2" applyNumberFormat="1" applyFont="1" applyFill="1" applyBorder="1" applyAlignment="1" applyProtection="1">
      <alignment vertical="top"/>
    </xf>
    <xf numFmtId="0" fontId="30" fillId="6" borderId="7" xfId="2" applyNumberFormat="1" applyFont="1" applyFill="1" applyBorder="1" applyAlignment="1" applyProtection="1">
      <alignment horizontal="center" vertical="center"/>
    </xf>
    <xf numFmtId="0" fontId="30" fillId="6" borderId="7" xfId="2" applyNumberFormat="1" applyFont="1" applyFill="1" applyBorder="1" applyAlignment="1" applyProtection="1">
      <alignment vertical="center"/>
    </xf>
    <xf numFmtId="0" fontId="30" fillId="6" borderId="7" xfId="2" applyNumberFormat="1" applyFont="1" applyFill="1" applyBorder="1" applyAlignment="1" applyProtection="1">
      <alignment vertical="top"/>
    </xf>
    <xf numFmtId="0" fontId="6" fillId="6" borderId="18" xfId="2" applyFont="1" applyFill="1" applyBorder="1" applyAlignment="1" applyProtection="1">
      <alignment horizontal="left"/>
    </xf>
    <xf numFmtId="0" fontId="6" fillId="6" borderId="19" xfId="2" applyFont="1" applyFill="1" applyBorder="1" applyAlignment="1" applyProtection="1">
      <alignment horizontal="left"/>
    </xf>
    <xf numFmtId="0" fontId="15" fillId="6" borderId="0" xfId="2" applyFont="1" applyFill="1" applyBorder="1" applyAlignment="1" applyProtection="1">
      <alignment horizontal="left" vertical="center" wrapText="1"/>
    </xf>
    <xf numFmtId="0" fontId="2" fillId="6" borderId="0" xfId="2" applyFont="1" applyFill="1" applyBorder="1" applyAlignment="1" applyProtection="1">
      <alignment vertical="top" wrapText="1"/>
    </xf>
    <xf numFmtId="0" fontId="2" fillId="6" borderId="0" xfId="0" applyFont="1" applyFill="1" applyAlignment="1" applyProtection="1">
      <alignment vertical="top"/>
      <protection hidden="1"/>
    </xf>
    <xf numFmtId="0" fontId="2" fillId="0" borderId="0" xfId="0" applyFont="1" applyFill="1" applyAlignment="1" applyProtection="1">
      <alignment vertical="top"/>
      <protection hidden="1"/>
    </xf>
    <xf numFmtId="0" fontId="6" fillId="6" borderId="0" xfId="0" applyFont="1" applyFill="1" applyAlignment="1" applyProtection="1">
      <alignment vertical="top"/>
      <protection hidden="1"/>
    </xf>
    <xf numFmtId="0" fontId="2" fillId="6" borderId="0" xfId="0" applyFont="1" applyFill="1" applyBorder="1" applyAlignment="1" applyProtection="1">
      <alignment vertical="top"/>
      <protection hidden="1"/>
    </xf>
    <xf numFmtId="0" fontId="2" fillId="6" borderId="0" xfId="0" applyFont="1" applyFill="1" applyAlignment="1" applyProtection="1">
      <alignment horizontal="left" vertical="top"/>
      <protection hidden="1"/>
    </xf>
    <xf numFmtId="0" fontId="14" fillId="12" borderId="14" xfId="0" applyNumberFormat="1" applyFont="1" applyFill="1" applyBorder="1" applyAlignment="1" applyProtection="1">
      <alignment vertical="top"/>
      <protection locked="0"/>
    </xf>
    <xf numFmtId="0" fontId="30" fillId="6" borderId="3" xfId="2" applyFont="1" applyFill="1" applyBorder="1" applyProtection="1"/>
    <xf numFmtId="0" fontId="30" fillId="6" borderId="5" xfId="2" applyFont="1" applyFill="1" applyBorder="1" applyProtection="1"/>
    <xf numFmtId="0" fontId="30" fillId="6" borderId="8" xfId="2" applyFont="1" applyFill="1" applyBorder="1" applyProtection="1"/>
    <xf numFmtId="0" fontId="6" fillId="6" borderId="0" xfId="0" applyFont="1" applyFill="1" applyAlignment="1" applyProtection="1"/>
    <xf numFmtId="0" fontId="6" fillId="6" borderId="0" xfId="0" applyNumberFormat="1" applyFont="1" applyFill="1" applyBorder="1" applyAlignment="1" applyProtection="1">
      <alignment vertical="top"/>
    </xf>
    <xf numFmtId="0" fontId="0" fillId="6" borderId="0" xfId="0" applyFill="1" applyAlignment="1" applyProtection="1"/>
    <xf numFmtId="0" fontId="14" fillId="6" borderId="0" xfId="0" applyFont="1" applyFill="1" applyBorder="1" applyAlignment="1" applyProtection="1"/>
    <xf numFmtId="0" fontId="0" fillId="6" borderId="0" xfId="0" applyFill="1" applyBorder="1" applyAlignment="1" applyProtection="1"/>
    <xf numFmtId="0" fontId="0" fillId="6" borderId="0" xfId="0" applyFill="1" applyBorder="1" applyAlignment="1" applyProtection="1">
      <alignment horizontal="center"/>
    </xf>
    <xf numFmtId="0" fontId="18" fillId="7" borderId="0" xfId="0" applyFont="1" applyFill="1" applyBorder="1" applyAlignment="1" applyProtection="1">
      <alignment horizontal="left"/>
    </xf>
    <xf numFmtId="0" fontId="26" fillId="6" borderId="0" xfId="0" applyFont="1" applyFill="1" applyAlignment="1" applyProtection="1">
      <alignment horizontal="center"/>
    </xf>
    <xf numFmtId="0" fontId="6" fillId="6" borderId="0" xfId="0" applyFont="1" applyFill="1" applyAlignment="1" applyProtection="1">
      <alignment vertical="top"/>
    </xf>
    <xf numFmtId="0" fontId="2" fillId="6" borderId="53" xfId="0" applyFont="1" applyFill="1" applyBorder="1" applyAlignment="1" applyProtection="1">
      <alignment horizontal="left" vertical="top"/>
    </xf>
    <xf numFmtId="0" fontId="2" fillId="6" borderId="38" xfId="0" applyFont="1" applyFill="1" applyBorder="1" applyAlignment="1" applyProtection="1">
      <alignment horizontal="left" vertical="top"/>
    </xf>
    <xf numFmtId="0" fontId="6" fillId="6" borderId="53" xfId="0" applyNumberFormat="1" applyFont="1" applyFill="1" applyBorder="1" applyAlignment="1" applyProtection="1">
      <alignment vertical="top"/>
    </xf>
    <xf numFmtId="0" fontId="26" fillId="6" borderId="53" xfId="0" applyFont="1" applyFill="1" applyBorder="1" applyAlignment="1" applyProtection="1">
      <alignment horizontal="center"/>
    </xf>
    <xf numFmtId="0" fontId="6" fillId="10" borderId="0" xfId="0" applyNumberFormat="1" applyFont="1" applyFill="1" applyBorder="1" applyAlignment="1" applyProtection="1">
      <alignment vertical="top"/>
    </xf>
    <xf numFmtId="0" fontId="6" fillId="0" borderId="0" xfId="0" applyNumberFormat="1" applyFont="1" applyFill="1" applyBorder="1" applyAlignment="1" applyProtection="1">
      <alignment vertical="top"/>
    </xf>
    <xf numFmtId="0" fontId="6" fillId="3" borderId="0" xfId="0" applyFont="1" applyFill="1" applyBorder="1" applyAlignment="1" applyProtection="1">
      <alignment horizontal="justify" vertical="top"/>
    </xf>
    <xf numFmtId="0" fontId="6" fillId="3" borderId="5" xfId="0" applyFont="1" applyFill="1" applyBorder="1" applyAlignment="1" applyProtection="1">
      <alignment horizontal="justify" vertical="top"/>
    </xf>
    <xf numFmtId="164" fontId="31" fillId="11" borderId="14" xfId="0" applyNumberFormat="1" applyFont="1" applyFill="1" applyBorder="1" applyAlignment="1" applyProtection="1">
      <alignment horizontal="center" vertical="top" wrapText="1"/>
    </xf>
    <xf numFmtId="0" fontId="0" fillId="6" borderId="0" xfId="0" applyFill="1" applyBorder="1" applyAlignment="1" applyProtection="1">
      <alignment vertical="top"/>
    </xf>
    <xf numFmtId="0" fontId="0" fillId="6" borderId="0" xfId="0" applyFill="1" applyBorder="1" applyAlignment="1" applyProtection="1">
      <alignment horizontal="center" vertical="top"/>
    </xf>
    <xf numFmtId="0" fontId="0" fillId="6" borderId="53" xfId="0" applyFill="1" applyBorder="1" applyAlignment="1" applyProtection="1">
      <alignment vertical="top"/>
    </xf>
    <xf numFmtId="0" fontId="44" fillId="6" borderId="32" xfId="0" applyFont="1" applyFill="1" applyBorder="1" applyAlignment="1" applyProtection="1">
      <alignment horizontal="center" vertical="top" wrapText="1"/>
    </xf>
    <xf numFmtId="0" fontId="44" fillId="6" borderId="0" xfId="0" applyFont="1" applyFill="1" applyBorder="1" applyAlignment="1" applyProtection="1">
      <alignment horizontal="center" vertical="top" wrapText="1"/>
    </xf>
    <xf numFmtId="0" fontId="44" fillId="0" borderId="56" xfId="0" applyFont="1" applyBorder="1"/>
    <xf numFmtId="0" fontId="45" fillId="0" borderId="55" xfId="0" applyFont="1" applyBorder="1"/>
    <xf numFmtId="0" fontId="0" fillId="0" borderId="0" xfId="0" applyFill="1" applyAlignment="1" applyProtection="1"/>
    <xf numFmtId="0" fontId="6" fillId="3" borderId="2" xfId="0" applyFont="1" applyFill="1" applyBorder="1" applyAlignment="1" applyProtection="1">
      <alignment horizontal="left" vertical="top" wrapText="1"/>
    </xf>
    <xf numFmtId="0" fontId="6" fillId="5" borderId="2" xfId="0" applyFont="1" applyFill="1" applyBorder="1" applyAlignment="1" applyProtection="1">
      <alignment horizontal="left" vertical="top" wrapText="1"/>
    </xf>
    <xf numFmtId="0" fontId="46" fillId="5" borderId="0" xfId="1" applyFont="1" applyFill="1" applyBorder="1" applyAlignment="1" applyProtection="1">
      <alignment horizontal="left" vertical="top"/>
    </xf>
    <xf numFmtId="0" fontId="7" fillId="3" borderId="10" xfId="1" applyFont="1" applyFill="1" applyBorder="1" applyAlignment="1" applyProtection="1">
      <alignment horizontal="left" vertical="top"/>
    </xf>
    <xf numFmtId="0" fontId="7" fillId="3" borderId="11" xfId="1" applyFont="1" applyFill="1" applyBorder="1" applyAlignment="1" applyProtection="1">
      <alignment horizontal="left" vertical="top"/>
    </xf>
    <xf numFmtId="0" fontId="6" fillId="5" borderId="0" xfId="0" applyFont="1" applyFill="1" applyBorder="1" applyAlignment="1">
      <alignment horizontal="left" vertical="top" wrapText="1"/>
    </xf>
    <xf numFmtId="0" fontId="2" fillId="5" borderId="6" xfId="0" applyFont="1" applyFill="1" applyBorder="1" applyAlignment="1" applyProtection="1">
      <alignment horizontal="left" vertical="top"/>
    </xf>
    <xf numFmtId="0" fontId="7" fillId="5" borderId="7" xfId="1" applyFont="1" applyFill="1" applyBorder="1" applyAlignment="1" applyProtection="1">
      <alignment horizontal="left" vertical="top"/>
    </xf>
    <xf numFmtId="0" fontId="6" fillId="5" borderId="7" xfId="0" applyFont="1" applyFill="1" applyBorder="1" applyAlignment="1" applyProtection="1">
      <alignment horizontal="left" vertical="top" wrapText="1"/>
    </xf>
    <xf numFmtId="0" fontId="6" fillId="5" borderId="8" xfId="0" applyFont="1" applyFill="1" applyBorder="1" applyAlignment="1" applyProtection="1">
      <alignment horizontal="left" vertical="top" wrapText="1"/>
    </xf>
    <xf numFmtId="0" fontId="6" fillId="3" borderId="0" xfId="0" applyFont="1" applyFill="1" applyBorder="1" applyAlignment="1" applyProtection="1">
      <alignment horizontal="left" vertical="top" wrapText="1"/>
    </xf>
    <xf numFmtId="0" fontId="6" fillId="3" borderId="5" xfId="0" applyFont="1" applyFill="1" applyBorder="1" applyAlignment="1" applyProtection="1">
      <alignment horizontal="left" vertical="top" wrapText="1"/>
    </xf>
    <xf numFmtId="0" fontId="8" fillId="3" borderId="0" xfId="1" applyFont="1" applyFill="1" applyBorder="1" applyAlignment="1" applyProtection="1">
      <alignment horizontal="justify" vertical="top" wrapText="1"/>
    </xf>
    <xf numFmtId="0" fontId="7" fillId="3" borderId="0" xfId="1" applyFont="1" applyFill="1" applyBorder="1" applyAlignment="1" applyProtection="1">
      <alignment horizontal="justify" vertical="top" wrapText="1"/>
    </xf>
    <xf numFmtId="0" fontId="7" fillId="3" borderId="5" xfId="1" applyFont="1" applyFill="1" applyBorder="1" applyAlignment="1" applyProtection="1">
      <alignment horizontal="justify" vertical="top" wrapText="1"/>
    </xf>
    <xf numFmtId="0" fontId="15" fillId="0" borderId="0" xfId="0" applyFont="1" applyAlignment="1" applyProtection="1">
      <alignment horizontal="center" vertical="center" wrapText="1"/>
    </xf>
    <xf numFmtId="0" fontId="43" fillId="0" borderId="0" xfId="0" applyFont="1" applyAlignment="1">
      <alignment horizontal="center" vertical="center" wrapText="1"/>
    </xf>
    <xf numFmtId="0" fontId="2" fillId="0" borderId="0" xfId="0" applyFont="1" applyAlignment="1" applyProtection="1">
      <alignment horizontal="justify" vertical="distributed" wrapText="1"/>
    </xf>
    <xf numFmtId="0" fontId="0" fillId="0" borderId="0" xfId="0" applyAlignment="1" applyProtection="1">
      <alignment wrapText="1"/>
    </xf>
    <xf numFmtId="0" fontId="3" fillId="2" borderId="1" xfId="0" applyFont="1" applyFill="1" applyBorder="1" applyAlignment="1" applyProtection="1">
      <alignment horizontal="left" vertical="top" wrapText="1"/>
    </xf>
    <xf numFmtId="0" fontId="0" fillId="0" borderId="2" xfId="0" applyBorder="1" applyProtection="1"/>
    <xf numFmtId="0" fontId="0" fillId="0" borderId="3" xfId="0" applyBorder="1" applyProtection="1"/>
    <xf numFmtId="0" fontId="3" fillId="2" borderId="4" xfId="0" applyFont="1" applyFill="1" applyBorder="1" applyAlignment="1" applyProtection="1">
      <alignment horizontal="left" vertical="top" wrapText="1"/>
    </xf>
    <xf numFmtId="0" fontId="3" fillId="2" borderId="0" xfId="0" applyFont="1" applyFill="1" applyBorder="1" applyAlignment="1" applyProtection="1">
      <alignment horizontal="left" vertical="top" wrapText="1"/>
    </xf>
    <xf numFmtId="0" fontId="3" fillId="2" borderId="5" xfId="0" applyFont="1" applyFill="1" applyBorder="1" applyAlignment="1" applyProtection="1">
      <alignment horizontal="left" vertical="top" wrapText="1"/>
    </xf>
    <xf numFmtId="0" fontId="3" fillId="2" borderId="6" xfId="0" applyFont="1" applyFill="1" applyBorder="1" applyAlignment="1" applyProtection="1">
      <alignment horizontal="left" vertical="top" wrapText="1"/>
    </xf>
    <xf numFmtId="0" fontId="3" fillId="2" borderId="7" xfId="0" applyFont="1" applyFill="1" applyBorder="1" applyAlignment="1" applyProtection="1">
      <alignment horizontal="left" vertical="top" wrapText="1"/>
    </xf>
    <xf numFmtId="0" fontId="3" fillId="2" borderId="8" xfId="0" applyFont="1" applyFill="1" applyBorder="1" applyAlignment="1" applyProtection="1">
      <alignment horizontal="left" vertical="top" wrapText="1"/>
    </xf>
    <xf numFmtId="0" fontId="6" fillId="3" borderId="0" xfId="0" applyFont="1" applyFill="1" applyBorder="1" applyAlignment="1" applyProtection="1">
      <alignment horizontal="justify" vertical="top"/>
    </xf>
    <xf numFmtId="0" fontId="6" fillId="3" borderId="5" xfId="0" applyFont="1" applyFill="1" applyBorder="1" applyAlignment="1" applyProtection="1">
      <alignment horizontal="justify" vertical="top"/>
    </xf>
    <xf numFmtId="0" fontId="4" fillId="5" borderId="9" xfId="1" applyFill="1" applyBorder="1" applyAlignment="1" applyProtection="1">
      <alignment horizontal="left" vertical="top" wrapText="1"/>
    </xf>
    <xf numFmtId="0" fontId="6" fillId="5" borderId="10" xfId="0" applyFont="1" applyFill="1" applyBorder="1" applyAlignment="1" applyProtection="1">
      <alignment horizontal="left" vertical="top" wrapText="1"/>
    </xf>
    <xf numFmtId="0" fontId="6" fillId="5" borderId="11" xfId="0" applyFont="1" applyFill="1" applyBorder="1" applyAlignment="1" applyProtection="1">
      <alignment horizontal="left" vertical="top" wrapText="1"/>
    </xf>
    <xf numFmtId="0" fontId="10" fillId="4" borderId="0" xfId="0" applyFont="1" applyFill="1" applyBorder="1" applyAlignment="1" applyProtection="1">
      <alignment horizontal="left" vertical="center" wrapText="1"/>
    </xf>
    <xf numFmtId="0" fontId="10" fillId="4" borderId="5" xfId="0" applyFont="1" applyFill="1" applyBorder="1" applyAlignment="1" applyProtection="1">
      <alignment horizontal="left" vertical="center" wrapText="1"/>
    </xf>
    <xf numFmtId="0" fontId="6" fillId="3" borderId="0" xfId="0" applyFont="1" applyFill="1" applyBorder="1" applyAlignment="1" applyProtection="1">
      <alignment horizontal="justify" vertical="top" wrapText="1"/>
    </xf>
    <xf numFmtId="0" fontId="6" fillId="3" borderId="5" xfId="0" applyFont="1" applyFill="1" applyBorder="1" applyAlignment="1" applyProtection="1">
      <alignment horizontal="justify" vertical="top" wrapText="1"/>
    </xf>
    <xf numFmtId="0" fontId="8" fillId="3" borderId="7" xfId="1" applyFont="1" applyFill="1" applyBorder="1" applyAlignment="1" applyProtection="1">
      <alignment horizontal="justify" vertical="top" wrapText="1"/>
    </xf>
    <xf numFmtId="0" fontId="8" fillId="3" borderId="8" xfId="1" applyFont="1" applyFill="1" applyBorder="1" applyAlignment="1" applyProtection="1">
      <alignment horizontal="justify" vertical="top" wrapText="1"/>
    </xf>
    <xf numFmtId="0" fontId="6" fillId="3" borderId="2" xfId="0" applyFont="1" applyFill="1" applyBorder="1" applyAlignment="1" applyProtection="1">
      <alignment horizontal="left" vertical="top" wrapText="1"/>
    </xf>
    <xf numFmtId="0" fontId="8" fillId="5" borderId="2" xfId="1" applyFont="1" applyFill="1" applyBorder="1" applyAlignment="1" applyProtection="1">
      <alignment horizontal="left" vertical="top" wrapText="1"/>
    </xf>
    <xf numFmtId="0" fontId="6" fillId="5" borderId="2" xfId="0" applyFont="1" applyFill="1" applyBorder="1" applyAlignment="1" applyProtection="1">
      <alignment horizontal="left" vertical="top" wrapText="1"/>
    </xf>
    <xf numFmtId="0" fontId="8" fillId="5" borderId="7" xfId="1" applyFont="1" applyFill="1" applyBorder="1" applyAlignment="1" applyProtection="1">
      <alignment horizontal="left" vertical="top" wrapText="1"/>
    </xf>
    <xf numFmtId="0" fontId="6" fillId="5" borderId="7" xfId="0" applyFont="1" applyFill="1" applyBorder="1" applyAlignment="1" applyProtection="1">
      <alignment horizontal="left" vertical="top" wrapText="1"/>
    </xf>
    <xf numFmtId="0" fontId="9" fillId="3" borderId="0" xfId="0" applyFont="1" applyFill="1" applyBorder="1" applyAlignment="1" applyProtection="1">
      <alignment horizontal="justify" vertical="top" wrapText="1"/>
    </xf>
    <xf numFmtId="0" fontId="9" fillId="3" borderId="5" xfId="0" applyFont="1" applyFill="1" applyBorder="1" applyAlignment="1" applyProtection="1">
      <alignment horizontal="justify" vertical="top" wrapText="1"/>
    </xf>
    <xf numFmtId="0" fontId="45" fillId="0" borderId="54" xfId="0" applyFont="1" applyBorder="1" applyAlignment="1"/>
    <xf numFmtId="0" fontId="45" fillId="0" borderId="55" xfId="0" applyFont="1" applyBorder="1" applyAlignment="1"/>
    <xf numFmtId="0" fontId="45" fillId="0" borderId="57" xfId="0" applyFont="1" applyBorder="1" applyAlignment="1"/>
    <xf numFmtId="0" fontId="45" fillId="0" borderId="58" xfId="0" applyFont="1" applyBorder="1" applyAlignment="1"/>
    <xf numFmtId="0" fontId="44" fillId="0" borderId="55" xfId="0" applyFont="1" applyBorder="1" applyAlignment="1"/>
    <xf numFmtId="0" fontId="44" fillId="0" borderId="58" xfId="0" applyFont="1" applyBorder="1" applyAlignment="1"/>
    <xf numFmtId="0" fontId="44" fillId="0" borderId="59" xfId="0" applyFont="1" applyBorder="1" applyAlignment="1"/>
    <xf numFmtId="0" fontId="2" fillId="6" borderId="0" xfId="0" applyFont="1" applyFill="1" applyBorder="1" applyAlignment="1" applyProtection="1">
      <alignment vertical="top" wrapText="1"/>
    </xf>
    <xf numFmtId="0" fontId="6" fillId="6" borderId="0" xfId="0" applyFont="1" applyFill="1" applyBorder="1" applyAlignment="1" applyProtection="1">
      <alignment vertical="top" wrapText="1"/>
    </xf>
    <xf numFmtId="0" fontId="42" fillId="6" borderId="0" xfId="2" applyFont="1" applyFill="1" applyBorder="1" applyAlignment="1" applyProtection="1">
      <alignment horizontal="left" vertical="top" wrapText="1"/>
    </xf>
    <xf numFmtId="0" fontId="0" fillId="0" borderId="0" xfId="0" applyAlignment="1">
      <alignment vertical="top"/>
    </xf>
    <xf numFmtId="0" fontId="10" fillId="8" borderId="0" xfId="2" applyFont="1" applyFill="1" applyBorder="1" applyAlignment="1" applyProtection="1">
      <alignment horizontal="center" vertical="center"/>
      <protection locked="0"/>
    </xf>
    <xf numFmtId="0" fontId="10" fillId="8" borderId="17" xfId="2" applyFont="1" applyFill="1" applyBorder="1" applyAlignment="1" applyProtection="1">
      <alignment horizontal="center" vertical="center"/>
      <protection locked="0"/>
    </xf>
    <xf numFmtId="0" fontId="21" fillId="6" borderId="0" xfId="2" applyFont="1" applyFill="1" applyBorder="1" applyAlignment="1" applyProtection="1">
      <alignment horizontal="left" vertical="top" wrapText="1"/>
    </xf>
    <xf numFmtId="0" fontId="15" fillId="6" borderId="0" xfId="2" applyFont="1" applyFill="1" applyBorder="1" applyAlignment="1" applyProtection="1">
      <alignment horizontal="left" vertical="center" wrapText="1"/>
    </xf>
    <xf numFmtId="0" fontId="17" fillId="7" borderId="0" xfId="2" applyFont="1" applyFill="1" applyBorder="1" applyAlignment="1" applyProtection="1">
      <alignment horizontal="left" vertical="center"/>
    </xf>
    <xf numFmtId="0" fontId="19" fillId="6" borderId="0" xfId="2" applyFont="1" applyFill="1" applyBorder="1" applyAlignment="1" applyProtection="1">
      <alignment horizontal="left" vertical="top" wrapText="1"/>
    </xf>
    <xf numFmtId="0" fontId="13" fillId="0" borderId="0" xfId="2" applyBorder="1" applyAlignment="1" applyProtection="1">
      <alignment horizontal="left" vertical="top" wrapText="1"/>
    </xf>
    <xf numFmtId="49" fontId="6" fillId="8" borderId="24" xfId="2" applyNumberFormat="1" applyFont="1" applyFill="1" applyBorder="1" applyAlignment="1" applyProtection="1">
      <alignment horizontal="left" vertical="top" wrapText="1"/>
      <protection locked="0"/>
    </xf>
    <xf numFmtId="49" fontId="6" fillId="8" borderId="15" xfId="2" applyNumberFormat="1" applyFont="1" applyFill="1" applyBorder="1" applyAlignment="1" applyProtection="1">
      <alignment horizontal="left" vertical="top" wrapText="1"/>
      <protection locked="0"/>
    </xf>
    <xf numFmtId="49" fontId="6" fillId="8" borderId="16" xfId="2" applyNumberFormat="1" applyFont="1" applyFill="1" applyBorder="1" applyAlignment="1" applyProtection="1">
      <alignment horizontal="left" vertical="top" wrapText="1"/>
      <protection locked="0"/>
    </xf>
    <xf numFmtId="0" fontId="6" fillId="6" borderId="15" xfId="2" applyFont="1" applyFill="1" applyBorder="1" applyAlignment="1" applyProtection="1">
      <alignment horizontal="left" wrapText="1"/>
    </xf>
    <xf numFmtId="0" fontId="6" fillId="6" borderId="16" xfId="2" applyFont="1" applyFill="1" applyBorder="1" applyAlignment="1" applyProtection="1">
      <alignment horizontal="left" wrapText="1"/>
    </xf>
    <xf numFmtId="49" fontId="6" fillId="8" borderId="29" xfId="2" applyNumberFormat="1" applyFont="1" applyFill="1" applyBorder="1" applyAlignment="1" applyProtection="1">
      <alignment horizontal="left" vertical="top" wrapText="1"/>
      <protection locked="0"/>
    </xf>
    <xf numFmtId="49" fontId="6" fillId="8" borderId="30" xfId="2" applyNumberFormat="1" applyFont="1" applyFill="1" applyBorder="1" applyAlignment="1" applyProtection="1">
      <alignment horizontal="left" vertical="top" wrapText="1"/>
      <protection locked="0"/>
    </xf>
    <xf numFmtId="49" fontId="6" fillId="8" borderId="13" xfId="2" applyNumberFormat="1" applyFont="1" applyFill="1" applyBorder="1" applyAlignment="1" applyProtection="1">
      <alignment horizontal="left" vertical="top" wrapText="1"/>
      <protection locked="0"/>
    </xf>
    <xf numFmtId="0" fontId="2" fillId="6" borderId="0" xfId="2" applyNumberFormat="1" applyFont="1" applyFill="1" applyBorder="1" applyAlignment="1" applyProtection="1">
      <alignment horizontal="left" vertical="top" wrapText="1"/>
    </xf>
    <xf numFmtId="0" fontId="6" fillId="6" borderId="18" xfId="2" applyFont="1" applyFill="1" applyBorder="1" applyAlignment="1" applyProtection="1">
      <alignment horizontal="left" wrapText="1"/>
    </xf>
    <xf numFmtId="0" fontId="6" fillId="6" borderId="19" xfId="2" applyFont="1" applyFill="1" applyBorder="1" applyAlignment="1" applyProtection="1">
      <alignment horizontal="left" wrapText="1"/>
    </xf>
    <xf numFmtId="49" fontId="6" fillId="8" borderId="20" xfId="2" applyNumberFormat="1" applyFont="1" applyFill="1" applyBorder="1" applyAlignment="1" applyProtection="1">
      <alignment horizontal="left" vertical="top" wrapText="1"/>
      <protection locked="0"/>
    </xf>
    <xf numFmtId="49" fontId="6" fillId="8" borderId="21" xfId="2" applyNumberFormat="1" applyFont="1" applyFill="1" applyBorder="1" applyAlignment="1" applyProtection="1">
      <alignment horizontal="left" vertical="top" wrapText="1"/>
      <protection locked="0"/>
    </xf>
    <xf numFmtId="49" fontId="6" fillId="8" borderId="22" xfId="2" applyNumberFormat="1" applyFont="1" applyFill="1" applyBorder="1" applyAlignment="1" applyProtection="1">
      <alignment horizontal="left" vertical="top" wrapText="1"/>
      <protection locked="0"/>
    </xf>
    <xf numFmtId="49" fontId="6" fillId="10" borderId="29" xfId="2" applyNumberFormat="1" applyFont="1" applyFill="1" applyBorder="1" applyAlignment="1" applyProtection="1">
      <alignment horizontal="left" vertical="top" wrapText="1"/>
      <protection locked="0"/>
    </xf>
    <xf numFmtId="49" fontId="6" fillId="10" borderId="30" xfId="2" applyNumberFormat="1" applyFont="1" applyFill="1" applyBorder="1" applyAlignment="1" applyProtection="1">
      <alignment horizontal="left" vertical="top" wrapText="1"/>
      <protection locked="0"/>
    </xf>
    <xf numFmtId="49" fontId="6" fillId="10" borderId="13" xfId="2" applyNumberFormat="1" applyFont="1" applyFill="1" applyBorder="1" applyAlignment="1" applyProtection="1">
      <alignment horizontal="left" vertical="top" wrapText="1"/>
      <protection locked="0"/>
    </xf>
    <xf numFmtId="0" fontId="6" fillId="6" borderId="18" xfId="2" applyFont="1" applyFill="1" applyBorder="1" applyAlignment="1" applyProtection="1">
      <alignment horizontal="left"/>
    </xf>
    <xf numFmtId="0" fontId="6" fillId="6" borderId="19" xfId="2" applyFont="1" applyFill="1" applyBorder="1" applyAlignment="1" applyProtection="1">
      <alignment horizontal="left"/>
    </xf>
    <xf numFmtId="49" fontId="6" fillId="9" borderId="35" xfId="2" applyNumberFormat="1" applyFont="1" applyFill="1" applyBorder="1" applyAlignment="1" applyProtection="1">
      <alignment horizontal="left" vertical="top" wrapText="1"/>
      <protection locked="0"/>
    </xf>
    <xf numFmtId="49" fontId="6" fillId="10" borderId="24" xfId="2" applyNumberFormat="1" applyFont="1" applyFill="1" applyBorder="1" applyAlignment="1" applyProtection="1">
      <alignment horizontal="left" vertical="top" wrapText="1"/>
      <protection locked="0"/>
    </xf>
    <xf numFmtId="0" fontId="13" fillId="0" borderId="15" xfId="2" applyBorder="1" applyAlignment="1" applyProtection="1">
      <alignment wrapText="1"/>
      <protection locked="0"/>
    </xf>
    <xf numFmtId="0" fontId="13" fillId="0" borderId="16" xfId="2" applyBorder="1" applyAlignment="1" applyProtection="1">
      <alignment wrapText="1"/>
      <protection locked="0"/>
    </xf>
    <xf numFmtId="49" fontId="6" fillId="10" borderId="39" xfId="2" applyNumberFormat="1" applyFont="1" applyFill="1" applyBorder="1" applyAlignment="1" applyProtection="1">
      <alignment horizontal="left" vertical="top" wrapText="1"/>
      <protection locked="0"/>
    </xf>
    <xf numFmtId="0" fontId="6" fillId="6" borderId="15" xfId="2" applyFont="1" applyFill="1" applyBorder="1" applyAlignment="1" applyProtection="1">
      <alignment horizontal="left"/>
    </xf>
    <xf numFmtId="0" fontId="6" fillId="6" borderId="16" xfId="2" applyFont="1" applyFill="1" applyBorder="1" applyAlignment="1" applyProtection="1">
      <alignment horizontal="left"/>
    </xf>
    <xf numFmtId="49" fontId="6" fillId="9" borderId="28" xfId="2" applyNumberFormat="1" applyFont="1" applyFill="1" applyBorder="1" applyAlignment="1" applyProtection="1">
      <alignment horizontal="left" vertical="top" wrapText="1"/>
      <protection locked="0"/>
    </xf>
    <xf numFmtId="0" fontId="18" fillId="7" borderId="0" xfId="2" applyFont="1" applyFill="1" applyBorder="1" applyAlignment="1" applyProtection="1">
      <alignment horizontal="left"/>
    </xf>
    <xf numFmtId="0" fontId="26" fillId="6" borderId="4" xfId="2" applyFont="1" applyFill="1" applyBorder="1" applyAlignment="1" applyProtection="1">
      <alignment horizontal="center"/>
    </xf>
    <xf numFmtId="49" fontId="6" fillId="8" borderId="23" xfId="2" applyNumberFormat="1" applyFont="1" applyFill="1" applyBorder="1" applyAlignment="1" applyProtection="1">
      <alignment horizontal="left" vertical="top" wrapText="1"/>
      <protection locked="0"/>
    </xf>
    <xf numFmtId="49" fontId="6" fillId="8" borderId="0" xfId="2" applyNumberFormat="1" applyFont="1" applyFill="1" applyBorder="1" applyAlignment="1" applyProtection="1">
      <alignment horizontal="left" vertical="top" wrapText="1"/>
      <protection locked="0"/>
    </xf>
    <xf numFmtId="49" fontId="6" fillId="8" borderId="17" xfId="2" applyNumberFormat="1" applyFont="1" applyFill="1" applyBorder="1" applyAlignment="1" applyProtection="1">
      <alignment horizontal="left" vertical="top" wrapText="1"/>
      <protection locked="0"/>
    </xf>
    <xf numFmtId="49" fontId="6" fillId="8" borderId="41" xfId="2" applyNumberFormat="1" applyFont="1" applyFill="1" applyBorder="1" applyAlignment="1" applyProtection="1">
      <alignment horizontal="left" vertical="top" wrapText="1"/>
      <protection locked="0"/>
    </xf>
    <xf numFmtId="49" fontId="6" fillId="8" borderId="18" xfId="2" applyNumberFormat="1" applyFont="1" applyFill="1" applyBorder="1" applyAlignment="1" applyProtection="1">
      <alignment horizontal="left" vertical="top" wrapText="1"/>
      <protection locked="0"/>
    </xf>
    <xf numFmtId="49" fontId="6" fillId="8" borderId="19" xfId="2" applyNumberFormat="1" applyFont="1" applyFill="1" applyBorder="1" applyAlignment="1" applyProtection="1">
      <alignment horizontal="left" vertical="top" wrapText="1"/>
      <protection locked="0"/>
    </xf>
    <xf numFmtId="0" fontId="2" fillId="6" borderId="0" xfId="2" applyFont="1" applyFill="1" applyBorder="1" applyAlignment="1" applyProtection="1">
      <alignment horizontal="left" vertical="top" wrapText="1"/>
    </xf>
    <xf numFmtId="49" fontId="6" fillId="8" borderId="25" xfId="2" applyNumberFormat="1" applyFont="1" applyFill="1" applyBorder="1" applyAlignment="1" applyProtection="1">
      <alignment horizontal="left" vertical="top" wrapText="1"/>
      <protection locked="0"/>
    </xf>
    <xf numFmtId="49" fontId="6" fillId="8" borderId="26" xfId="2" applyNumberFormat="1" applyFont="1" applyFill="1" applyBorder="1" applyAlignment="1" applyProtection="1">
      <alignment horizontal="left" vertical="top" wrapText="1"/>
      <protection locked="0"/>
    </xf>
    <xf numFmtId="49" fontId="6" fillId="8" borderId="27" xfId="2" applyNumberFormat="1" applyFont="1" applyFill="1" applyBorder="1" applyAlignment="1" applyProtection="1">
      <alignment horizontal="left" vertical="top" wrapText="1"/>
      <protection locked="0"/>
    </xf>
    <xf numFmtId="0" fontId="13" fillId="0" borderId="15" xfId="2" applyBorder="1" applyAlignment="1" applyProtection="1">
      <alignment horizontal="left" vertical="top" wrapText="1"/>
      <protection locked="0"/>
    </xf>
    <xf numFmtId="0" fontId="13" fillId="0" borderId="16" xfId="2" applyBorder="1" applyAlignment="1" applyProtection="1">
      <alignment horizontal="left" vertical="top" wrapText="1"/>
      <protection locked="0"/>
    </xf>
    <xf numFmtId="49" fontId="6" fillId="9" borderId="36" xfId="2" applyNumberFormat="1" applyFont="1" applyFill="1" applyBorder="1" applyAlignment="1" applyProtection="1">
      <alignment horizontal="left" vertical="top" wrapText="1"/>
      <protection locked="0"/>
    </xf>
    <xf numFmtId="49" fontId="6" fillId="10" borderId="40" xfId="2" applyNumberFormat="1" applyFont="1" applyFill="1" applyBorder="1" applyAlignment="1" applyProtection="1">
      <alignment horizontal="left" vertical="top" wrapText="1"/>
      <protection locked="0"/>
    </xf>
    <xf numFmtId="49" fontId="6" fillId="8" borderId="34" xfId="2" applyNumberFormat="1" applyFont="1" applyFill="1" applyBorder="1" applyAlignment="1" applyProtection="1">
      <alignment horizontal="left" vertical="top" wrapText="1"/>
      <protection locked="0"/>
    </xf>
    <xf numFmtId="0" fontId="2" fillId="6" borderId="0" xfId="2" applyFont="1" applyFill="1" applyBorder="1" applyAlignment="1" applyProtection="1">
      <alignment wrapText="1"/>
    </xf>
    <xf numFmtId="0" fontId="13" fillId="6" borderId="0" xfId="2" applyFill="1" applyBorder="1" applyAlignment="1" applyProtection="1">
      <alignment wrapText="1"/>
    </xf>
    <xf numFmtId="49" fontId="6" fillId="8" borderId="31" xfId="2" applyNumberFormat="1" applyFont="1" applyFill="1" applyBorder="1" applyAlignment="1" applyProtection="1">
      <alignment horizontal="left" vertical="top" wrapText="1"/>
      <protection locked="0"/>
    </xf>
    <xf numFmtId="49" fontId="6" fillId="8" borderId="32" xfId="2" applyNumberFormat="1" applyFont="1" applyFill="1" applyBorder="1" applyAlignment="1" applyProtection="1">
      <alignment horizontal="left" vertical="top" wrapText="1"/>
      <protection locked="0"/>
    </xf>
    <xf numFmtId="49" fontId="6" fillId="8" borderId="33" xfId="2" applyNumberFormat="1" applyFont="1" applyFill="1" applyBorder="1" applyAlignment="1" applyProtection="1">
      <alignment horizontal="left" vertical="top" wrapText="1"/>
      <protection locked="0"/>
    </xf>
    <xf numFmtId="49" fontId="6" fillId="9" borderId="25" xfId="2" applyNumberFormat="1" applyFont="1" applyFill="1" applyBorder="1" applyAlignment="1" applyProtection="1">
      <alignment horizontal="left" vertical="top" wrapText="1"/>
      <protection locked="0"/>
    </xf>
    <xf numFmtId="49" fontId="6" fillId="9" borderId="26" xfId="2" applyNumberFormat="1" applyFont="1" applyFill="1" applyBorder="1" applyAlignment="1" applyProtection="1">
      <alignment horizontal="left" vertical="top" wrapText="1"/>
      <protection locked="0"/>
    </xf>
    <xf numFmtId="49" fontId="6" fillId="9" borderId="27" xfId="2" applyNumberFormat="1" applyFont="1" applyFill="1" applyBorder="1" applyAlignment="1" applyProtection="1">
      <alignment horizontal="left" vertical="top" wrapText="1"/>
      <protection locked="0"/>
    </xf>
    <xf numFmtId="49" fontId="6" fillId="9" borderId="23" xfId="2" applyNumberFormat="1" applyFont="1" applyFill="1" applyBorder="1" applyAlignment="1" applyProtection="1">
      <alignment horizontal="left" vertical="top" wrapText="1"/>
      <protection locked="0"/>
    </xf>
    <xf numFmtId="49" fontId="6" fillId="9" borderId="0" xfId="2" applyNumberFormat="1" applyFont="1" applyFill="1" applyBorder="1" applyAlignment="1" applyProtection="1">
      <alignment horizontal="left" vertical="top" wrapText="1"/>
      <protection locked="0"/>
    </xf>
    <xf numFmtId="49" fontId="6" fillId="9" borderId="17" xfId="2" applyNumberFormat="1" applyFont="1" applyFill="1" applyBorder="1" applyAlignment="1" applyProtection="1">
      <alignment horizontal="left" vertical="top" wrapText="1"/>
      <protection locked="0"/>
    </xf>
    <xf numFmtId="0" fontId="10" fillId="8" borderId="14" xfId="2" applyFont="1" applyFill="1" applyBorder="1" applyAlignment="1" applyProtection="1">
      <alignment horizontal="center" vertical="center"/>
      <protection locked="0"/>
    </xf>
    <xf numFmtId="49" fontId="6" fillId="8" borderId="14" xfId="2" applyNumberFormat="1" applyFont="1" applyFill="1" applyBorder="1" applyAlignment="1" applyProtection="1">
      <alignment horizontal="left" vertical="top"/>
      <protection locked="0"/>
    </xf>
    <xf numFmtId="164" fontId="41" fillId="11" borderId="31" xfId="0" applyNumberFormat="1" applyFont="1" applyFill="1" applyBorder="1" applyAlignment="1" applyProtection="1">
      <alignment horizontal="center" vertical="center" wrapText="1"/>
    </xf>
    <xf numFmtId="164" fontId="41" fillId="11" borderId="33" xfId="0" applyNumberFormat="1" applyFont="1" applyFill="1" applyBorder="1" applyAlignment="1" applyProtection="1">
      <alignment horizontal="center" vertical="center" wrapText="1"/>
    </xf>
    <xf numFmtId="164" fontId="41" fillId="11" borderId="37" xfId="0" applyNumberFormat="1" applyFont="1" applyFill="1" applyBorder="1" applyAlignment="1" applyProtection="1">
      <alignment horizontal="center" vertical="center" wrapText="1"/>
    </xf>
    <xf numFmtId="164" fontId="41" fillId="11" borderId="38" xfId="0" applyNumberFormat="1" applyFont="1" applyFill="1" applyBorder="1" applyAlignment="1" applyProtection="1">
      <alignment horizontal="center" vertical="center" wrapText="1"/>
    </xf>
    <xf numFmtId="0" fontId="2" fillId="6" borderId="0" xfId="0" applyFont="1" applyFill="1" applyAlignment="1" applyProtection="1">
      <alignment horizontal="left" vertical="top" wrapText="1"/>
      <protection hidden="1"/>
    </xf>
    <xf numFmtId="0" fontId="21" fillId="6" borderId="0" xfId="0" applyFont="1" applyFill="1" applyAlignment="1" applyProtection="1">
      <alignment horizontal="left" vertical="top" wrapText="1"/>
      <protection hidden="1"/>
    </xf>
    <xf numFmtId="0" fontId="2" fillId="6" borderId="0" xfId="0" applyFont="1" applyFill="1" applyAlignment="1" applyProtection="1">
      <alignment horizontal="left" vertical="top"/>
      <protection hidden="1"/>
    </xf>
    <xf numFmtId="0" fontId="10" fillId="8" borderId="51" xfId="2" applyFont="1" applyFill="1" applyBorder="1" applyAlignment="1" applyProtection="1">
      <alignment horizontal="center" vertical="center"/>
      <protection locked="0"/>
    </xf>
    <xf numFmtId="0" fontId="10" fillId="8" borderId="52" xfId="2" applyFont="1" applyFill="1" applyBorder="1" applyAlignment="1" applyProtection="1">
      <alignment horizontal="center" vertical="center"/>
      <protection locked="0"/>
    </xf>
    <xf numFmtId="164" fontId="31" fillId="11" borderId="14" xfId="0" applyNumberFormat="1" applyFont="1" applyFill="1" applyBorder="1" applyAlignment="1" applyProtection="1">
      <alignment horizontal="center" vertical="top" wrapText="1"/>
    </xf>
    <xf numFmtId="49" fontId="30" fillId="8" borderId="12" xfId="2" applyNumberFormat="1" applyFont="1" applyFill="1" applyBorder="1" applyAlignment="1" applyProtection="1">
      <alignment horizontal="center" vertical="top" wrapText="1"/>
      <protection locked="0"/>
    </xf>
    <xf numFmtId="49" fontId="30" fillId="8" borderId="47" xfId="2" applyNumberFormat="1" applyFont="1" applyFill="1" applyBorder="1" applyAlignment="1" applyProtection="1">
      <alignment horizontal="center" vertical="top" wrapText="1"/>
      <protection locked="0"/>
    </xf>
    <xf numFmtId="0" fontId="37" fillId="6" borderId="0" xfId="2" applyFont="1" applyFill="1" applyBorder="1" applyAlignment="1" applyProtection="1">
      <alignment horizontal="left" vertical="top" wrapText="1"/>
    </xf>
    <xf numFmtId="49" fontId="30" fillId="8" borderId="46" xfId="2" applyNumberFormat="1" applyFont="1" applyFill="1" applyBorder="1" applyAlignment="1" applyProtection="1">
      <alignment horizontal="left" vertical="top" wrapText="1"/>
      <protection locked="0"/>
    </xf>
    <xf numFmtId="49" fontId="30" fillId="8" borderId="12" xfId="2" applyNumberFormat="1" applyFont="1" applyFill="1" applyBorder="1" applyAlignment="1" applyProtection="1">
      <alignment horizontal="left" vertical="top" wrapText="1"/>
      <protection locked="0"/>
    </xf>
    <xf numFmtId="0" fontId="33" fillId="7" borderId="0" xfId="2" applyFont="1" applyFill="1" applyBorder="1" applyAlignment="1" applyProtection="1">
      <alignment horizontal="left"/>
    </xf>
    <xf numFmtId="49" fontId="30" fillId="8" borderId="44" xfId="2" applyNumberFormat="1" applyFont="1" applyFill="1" applyBorder="1" applyAlignment="1" applyProtection="1">
      <alignment horizontal="center" vertical="top" wrapText="1"/>
      <protection locked="0"/>
    </xf>
    <xf numFmtId="49" fontId="30" fillId="8" borderId="46" xfId="2" applyNumberFormat="1" applyFont="1" applyFill="1" applyBorder="1" applyAlignment="1" applyProtection="1">
      <alignment horizontal="center" vertical="top" wrapText="1"/>
      <protection locked="0"/>
    </xf>
    <xf numFmtId="49" fontId="30" fillId="8" borderId="48" xfId="2" applyNumberFormat="1" applyFont="1" applyFill="1" applyBorder="1" applyAlignment="1" applyProtection="1">
      <alignment horizontal="center" vertical="top" wrapText="1"/>
      <protection locked="0"/>
    </xf>
    <xf numFmtId="49" fontId="30" fillId="8" borderId="49" xfId="2" applyNumberFormat="1" applyFont="1" applyFill="1" applyBorder="1" applyAlignment="1" applyProtection="1">
      <alignment horizontal="center" vertical="top" wrapText="1"/>
      <protection locked="0"/>
    </xf>
    <xf numFmtId="49" fontId="30" fillId="8" borderId="43" xfId="2" applyNumberFormat="1" applyFont="1" applyFill="1" applyBorder="1" applyAlignment="1" applyProtection="1">
      <alignment horizontal="center" vertical="top" wrapText="1"/>
      <protection locked="0"/>
    </xf>
    <xf numFmtId="49" fontId="30" fillId="8" borderId="45" xfId="2" applyNumberFormat="1" applyFont="1" applyFill="1" applyBorder="1" applyAlignment="1" applyProtection="1">
      <alignment horizontal="center" vertical="top" wrapText="1"/>
      <protection locked="0"/>
    </xf>
    <xf numFmtId="0" fontId="34" fillId="6" borderId="0" xfId="2" applyFont="1" applyFill="1" applyBorder="1" applyAlignment="1" applyProtection="1">
      <alignment horizontal="left" vertical="top" wrapText="1"/>
    </xf>
    <xf numFmtId="49" fontId="30" fillId="8" borderId="14" xfId="2" applyNumberFormat="1" applyFont="1" applyFill="1" applyBorder="1" applyAlignment="1" applyProtection="1">
      <alignment horizontal="left" vertical="top"/>
      <protection locked="0"/>
    </xf>
    <xf numFmtId="0" fontId="39" fillId="6" borderId="4" xfId="2" applyFont="1" applyFill="1" applyBorder="1" applyAlignment="1" applyProtection="1">
      <alignment horizontal="center"/>
    </xf>
    <xf numFmtId="0" fontId="34" fillId="6" borderId="0" xfId="2" applyNumberFormat="1" applyFont="1" applyFill="1" applyBorder="1" applyAlignment="1" applyProtection="1">
      <alignment horizontal="left" vertical="top" wrapText="1"/>
    </xf>
    <xf numFmtId="49" fontId="30" fillId="8" borderId="48" xfId="2" applyNumberFormat="1" applyFont="1" applyFill="1" applyBorder="1" applyAlignment="1" applyProtection="1">
      <alignment horizontal="left" vertical="top" wrapText="1"/>
      <protection locked="0"/>
    </xf>
    <xf numFmtId="49" fontId="30" fillId="8" borderId="49" xfId="2" applyNumberFormat="1" applyFont="1" applyFill="1" applyBorder="1" applyAlignment="1" applyProtection="1">
      <alignment horizontal="left" vertical="top" wrapText="1"/>
      <protection locked="0"/>
    </xf>
    <xf numFmtId="49" fontId="30" fillId="8" borderId="50" xfId="2" applyNumberFormat="1" applyFont="1" applyFill="1" applyBorder="1" applyAlignment="1" applyProtection="1">
      <alignment horizontal="center" vertical="top" wrapText="1"/>
      <protection locked="0"/>
    </xf>
    <xf numFmtId="49" fontId="30" fillId="8" borderId="43" xfId="2" applyNumberFormat="1" applyFont="1" applyFill="1" applyBorder="1" applyAlignment="1" applyProtection="1">
      <alignment horizontal="left" vertical="top" wrapText="1"/>
      <protection locked="0"/>
    </xf>
    <xf numFmtId="49" fontId="30" fillId="8" borderId="44" xfId="2" applyNumberFormat="1" applyFont="1" applyFill="1" applyBorder="1" applyAlignment="1" applyProtection="1">
      <alignment horizontal="left" vertical="top" wrapText="1"/>
      <protection locked="0"/>
    </xf>
    <xf numFmtId="0" fontId="32" fillId="6" borderId="0" xfId="2" applyFont="1" applyFill="1" applyBorder="1" applyAlignment="1" applyProtection="1">
      <alignment horizontal="left" vertical="center" wrapText="1"/>
    </xf>
    <xf numFmtId="0" fontId="30" fillId="6" borderId="15" xfId="2" applyFont="1" applyFill="1" applyBorder="1" applyAlignment="1" applyProtection="1">
      <alignment horizontal="left" wrapText="1"/>
    </xf>
    <xf numFmtId="0" fontId="30" fillId="6" borderId="16" xfId="2" applyFont="1" applyFill="1" applyBorder="1" applyAlignment="1" applyProtection="1">
      <alignment horizontal="left" wrapText="1"/>
    </xf>
    <xf numFmtId="164" fontId="41" fillId="11" borderId="14" xfId="0" applyNumberFormat="1" applyFont="1" applyFill="1" applyBorder="1" applyAlignment="1" applyProtection="1">
      <alignment horizontal="center" vertical="center" wrapText="1"/>
    </xf>
    <xf numFmtId="0" fontId="6" fillId="10" borderId="30" xfId="0" applyFont="1" applyFill="1" applyBorder="1" applyAlignment="1" applyProtection="1">
      <alignment horizontal="left" vertical="top"/>
      <protection locked="0"/>
    </xf>
    <xf numFmtId="0" fontId="0" fillId="10" borderId="13" xfId="0" applyFill="1" applyBorder="1" applyAlignment="1" applyProtection="1">
      <alignment horizontal="left" vertical="top"/>
      <protection locked="0"/>
    </xf>
    <xf numFmtId="0" fontId="6" fillId="10" borderId="29" xfId="0" applyFont="1" applyFill="1" applyBorder="1" applyAlignment="1" applyProtection="1">
      <alignment horizontal="left" vertical="top"/>
      <protection locked="0"/>
    </xf>
    <xf numFmtId="0" fontId="0" fillId="10" borderId="30" xfId="0" applyFill="1" applyBorder="1" applyAlignment="1" applyProtection="1">
      <alignment horizontal="left" vertical="top"/>
      <protection locked="0"/>
    </xf>
    <xf numFmtId="0" fontId="18" fillId="7" borderId="0" xfId="0" applyFont="1" applyFill="1" applyBorder="1" applyAlignment="1" applyProtection="1">
      <alignment vertical="top" wrapText="1"/>
    </xf>
    <xf numFmtId="0" fontId="26" fillId="6" borderId="53" xfId="0" applyFont="1" applyFill="1" applyBorder="1" applyAlignment="1" applyProtection="1">
      <alignment horizontal="left" vertical="top" wrapText="1"/>
    </xf>
    <xf numFmtId="0" fontId="6" fillId="10" borderId="15" xfId="0" applyFont="1" applyFill="1" applyBorder="1" applyAlignment="1" applyProtection="1">
      <alignment horizontal="left" vertical="top"/>
      <protection locked="0"/>
    </xf>
    <xf numFmtId="0" fontId="0" fillId="10" borderId="16" xfId="0" applyFill="1" applyBorder="1" applyAlignment="1" applyProtection="1">
      <alignment horizontal="left" vertical="top"/>
      <protection locked="0"/>
    </xf>
    <xf numFmtId="0" fontId="6" fillId="10" borderId="24" xfId="0" applyFont="1" applyFill="1" applyBorder="1" applyAlignment="1" applyProtection="1">
      <alignment horizontal="left" vertical="top"/>
      <protection locked="0"/>
    </xf>
    <xf numFmtId="0" fontId="0" fillId="10" borderId="15" xfId="0" applyFill="1" applyBorder="1" applyAlignment="1" applyProtection="1">
      <alignment horizontal="left" vertical="top"/>
      <protection locked="0"/>
    </xf>
    <xf numFmtId="0" fontId="21" fillId="6" borderId="0" xfId="0" applyFont="1" applyFill="1" applyBorder="1" applyAlignment="1" applyProtection="1">
      <alignment vertical="top" wrapText="1"/>
    </xf>
    <xf numFmtId="0" fontId="0" fillId="0" borderId="0" xfId="0" applyAlignment="1" applyProtection="1">
      <alignment vertical="top" wrapText="1"/>
    </xf>
    <xf numFmtId="0" fontId="6" fillId="10" borderId="21" xfId="0" applyFont="1" applyFill="1" applyBorder="1" applyAlignment="1" applyProtection="1">
      <alignment horizontal="left" vertical="top"/>
      <protection locked="0"/>
    </xf>
    <xf numFmtId="0" fontId="0" fillId="10" borderId="22" xfId="0" applyFill="1" applyBorder="1" applyAlignment="1" applyProtection="1">
      <alignment horizontal="left" vertical="top"/>
      <protection locked="0"/>
    </xf>
    <xf numFmtId="0" fontId="6" fillId="10" borderId="20" xfId="0" applyFont="1" applyFill="1" applyBorder="1" applyAlignment="1" applyProtection="1">
      <alignment horizontal="left" vertical="top"/>
      <protection locked="0"/>
    </xf>
    <xf numFmtId="0" fontId="0" fillId="10" borderId="21" xfId="0" applyFill="1" applyBorder="1" applyAlignment="1" applyProtection="1">
      <alignment horizontal="left" vertical="top"/>
      <protection locked="0"/>
    </xf>
    <xf numFmtId="0" fontId="26" fillId="6" borderId="0" xfId="0" applyFont="1" applyFill="1" applyAlignment="1" applyProtection="1">
      <alignment vertical="top" wrapText="1"/>
    </xf>
    <xf numFmtId="0" fontId="21" fillId="6" borderId="0" xfId="0" applyFont="1" applyFill="1" applyAlignment="1" applyProtection="1">
      <alignment vertical="top" wrapText="1"/>
    </xf>
  </cellXfs>
  <cellStyles count="8">
    <cellStyle name="5x indented GHG Textfiels" xfId="4" xr:uid="{00000000-0005-0000-0000-000000000000}"/>
    <cellStyle name="Hyperlink" xfId="1" builtinId="8"/>
    <cellStyle name="Hyperlink 2" xfId="3" xr:uid="{00000000-0005-0000-0000-000002000000}"/>
    <cellStyle name="Normal" xfId="0" builtinId="0"/>
    <cellStyle name="Normal 2" xfId="2" xr:uid="{00000000-0005-0000-0000-000004000000}"/>
    <cellStyle name="Standard 2" xfId="5" xr:uid="{00000000-0005-0000-0000-000005000000}"/>
    <cellStyle name="Standard_Outline NIMs template 10-09-30" xfId="6" xr:uid="{00000000-0005-0000-0000-000006000000}"/>
    <cellStyle name="Обычный_CRF2002 (1)" xfId="7" xr:uid="{00000000-0005-0000-0000-000007000000}"/>
  </cellStyles>
  <dxfs count="7">
    <dxf>
      <fill>
        <patternFill patternType="lightUp">
          <bgColor theme="0"/>
        </patternFill>
      </fill>
    </dxf>
    <dxf>
      <fill>
        <patternFill patternType="lightUp">
          <bgColor theme="0"/>
        </patternFill>
      </fill>
    </dxf>
    <dxf>
      <fill>
        <patternFill patternType="lightUp">
          <bgColor auto="1"/>
        </patternFill>
      </fill>
    </dxf>
    <dxf>
      <fill>
        <patternFill patternType="lightUp">
          <bgColor auto="1"/>
        </patternFill>
      </fill>
    </dxf>
    <dxf>
      <fill>
        <patternFill patternType="lightUp">
          <bgColor theme="0"/>
        </patternFill>
      </fill>
    </dxf>
    <dxf>
      <font>
        <strike/>
        <condense val="0"/>
        <extend val="0"/>
      </font>
    </dxf>
    <dxf>
      <fill>
        <patternFill patternType="lightUp">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Departamenti%20un%20nodalas\KVPID\Klimata_parm_un_adapt_pol_nod\EU%20ETS\ETS_Phase3\04_01_2016_Emisiju_zinojums_f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ers\FricisR\Downloads\Gada_Emisiju_zin_LV.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_Contents"/>
      <sheetName val="b_Guidelines and conditions"/>
      <sheetName val="A_Operator&amp;Inst.ID"/>
      <sheetName val="B_InstallationDescription"/>
      <sheetName val="C_SourceStreams"/>
      <sheetName val="D_MeasurementBasedApproaches"/>
      <sheetName val="E_Fall-backApproach"/>
      <sheetName val="F_PFC"/>
      <sheetName val="G_DataGaps"/>
      <sheetName val="H_AdditionalInformation"/>
      <sheetName val="I_Summary"/>
      <sheetName val="J_Accounting"/>
      <sheetName val="EUwideConstants"/>
      <sheetName val="MSParameters"/>
      <sheetName val="Translations"/>
      <sheetName val="VersionDocumentation"/>
    </sheetNames>
    <sheetDataSet>
      <sheetData sheetId="0"/>
      <sheetData sheetId="1"/>
      <sheetData sheetId="2"/>
      <sheetData sheetId="3">
        <row r="71">
          <cell r="Y71" t="str">
            <v>n. a.</v>
          </cell>
          <cell r="Z71">
            <v>0</v>
          </cell>
        </row>
        <row r="72">
          <cell r="Y72" t="str">
            <v>n. a.</v>
          </cell>
          <cell r="Z72">
            <v>0</v>
          </cell>
        </row>
        <row r="73">
          <cell r="Y73" t="str">
            <v>n. a.</v>
          </cell>
          <cell r="Z73">
            <v>0</v>
          </cell>
        </row>
        <row r="74">
          <cell r="Y74" t="str">
            <v>n. a.</v>
          </cell>
          <cell r="Z74">
            <v>0</v>
          </cell>
        </row>
        <row r="75">
          <cell r="Y75" t="str">
            <v>n. a.</v>
          </cell>
          <cell r="Z75">
            <v>0</v>
          </cell>
        </row>
        <row r="76">
          <cell r="Y76" t="str">
            <v>n. a.</v>
          </cell>
          <cell r="Z76">
            <v>0</v>
          </cell>
        </row>
        <row r="77">
          <cell r="Y77" t="str">
            <v>n. a.</v>
          </cell>
          <cell r="Z77">
            <v>0</v>
          </cell>
        </row>
        <row r="78">
          <cell r="Y78" t="str">
            <v>n. a.</v>
          </cell>
          <cell r="Z78">
            <v>0</v>
          </cell>
        </row>
        <row r="79">
          <cell r="Y79" t="str">
            <v>n. a.</v>
          </cell>
          <cell r="Z79">
            <v>0</v>
          </cell>
        </row>
        <row r="80">
          <cell r="Y80" t="str">
            <v>n. a.</v>
          </cell>
          <cell r="Z80">
            <v>0</v>
          </cell>
        </row>
        <row r="81">
          <cell r="Y81" t="str">
            <v>n. a.</v>
          </cell>
          <cell r="Z81">
            <v>0</v>
          </cell>
        </row>
        <row r="82">
          <cell r="Y82" t="str">
            <v>n. a.</v>
          </cell>
          <cell r="Z82">
            <v>0</v>
          </cell>
        </row>
        <row r="83">
          <cell r="Y83" t="str">
            <v>n. a.</v>
          </cell>
          <cell r="Z83">
            <v>0</v>
          </cell>
        </row>
        <row r="84">
          <cell r="Y84" t="str">
            <v>n. a.</v>
          </cell>
          <cell r="Z84">
            <v>0</v>
          </cell>
        </row>
        <row r="85">
          <cell r="Y85" t="str">
            <v>n. a.</v>
          </cell>
          <cell r="Z85">
            <v>0</v>
          </cell>
        </row>
        <row r="86">
          <cell r="Y86" t="str">
            <v>n. a.</v>
          </cell>
          <cell r="Z86">
            <v>0</v>
          </cell>
        </row>
        <row r="87">
          <cell r="Y87" t="str">
            <v>n. a.</v>
          </cell>
          <cell r="Z87">
            <v>0</v>
          </cell>
        </row>
        <row r="88">
          <cell r="Y88" t="str">
            <v>n. a.</v>
          </cell>
          <cell r="Z88">
            <v>0</v>
          </cell>
        </row>
        <row r="89">
          <cell r="Y89" t="str">
            <v>n. a.</v>
          </cell>
          <cell r="Z89">
            <v>0</v>
          </cell>
        </row>
        <row r="90">
          <cell r="Y90" t="str">
            <v>n. a.</v>
          </cell>
          <cell r="Z90">
            <v>0</v>
          </cell>
        </row>
        <row r="91">
          <cell r="Y91" t="str">
            <v>n. a.</v>
          </cell>
          <cell r="Z91">
            <v>0</v>
          </cell>
        </row>
        <row r="92">
          <cell r="Y92" t="str">
            <v>n. a.</v>
          </cell>
          <cell r="Z92">
            <v>0</v>
          </cell>
        </row>
        <row r="93">
          <cell r="Y93" t="str">
            <v>n. a.</v>
          </cell>
          <cell r="Z93">
            <v>0</v>
          </cell>
        </row>
        <row r="94">
          <cell r="Y94" t="str">
            <v>n. a.</v>
          </cell>
          <cell r="Z94">
            <v>0</v>
          </cell>
        </row>
        <row r="95">
          <cell r="Y95" t="str">
            <v>n. a.</v>
          </cell>
          <cell r="Z95">
            <v>0</v>
          </cell>
        </row>
        <row r="96">
          <cell r="Y96" t="str">
            <v>n. a.</v>
          </cell>
          <cell r="Z96">
            <v>0</v>
          </cell>
        </row>
        <row r="97">
          <cell r="Y97" t="str">
            <v>n. a.</v>
          </cell>
          <cell r="Z97">
            <v>0</v>
          </cell>
        </row>
        <row r="98">
          <cell r="Y98" t="str">
            <v>n. a.</v>
          </cell>
          <cell r="Z98">
            <v>0</v>
          </cell>
        </row>
        <row r="99">
          <cell r="Y99" t="str">
            <v>n. a.</v>
          </cell>
          <cell r="Z99">
            <v>0</v>
          </cell>
        </row>
        <row r="100">
          <cell r="Y100" t="str">
            <v>n. a.</v>
          </cell>
          <cell r="Z100">
            <v>0</v>
          </cell>
        </row>
        <row r="101">
          <cell r="Y101" t="str">
            <v>n. a.</v>
          </cell>
          <cell r="Z101">
            <v>0</v>
          </cell>
        </row>
        <row r="102">
          <cell r="Y102" t="str">
            <v>n. a.</v>
          </cell>
          <cell r="Z102">
            <v>0</v>
          </cell>
        </row>
        <row r="103">
          <cell r="Y103" t="str">
            <v>n. a.</v>
          </cell>
          <cell r="Z103">
            <v>0</v>
          </cell>
        </row>
        <row r="104">
          <cell r="Y104" t="str">
            <v>n. a.</v>
          </cell>
          <cell r="Z104">
            <v>0</v>
          </cell>
        </row>
        <row r="105">
          <cell r="Y105" t="str">
            <v>n. a.</v>
          </cell>
          <cell r="Z105">
            <v>0</v>
          </cell>
        </row>
        <row r="106">
          <cell r="Y106" t="str">
            <v>n. a.</v>
          </cell>
          <cell r="Z106">
            <v>0</v>
          </cell>
        </row>
        <row r="107">
          <cell r="Y107" t="str">
            <v>n. a.</v>
          </cell>
          <cell r="Z107">
            <v>0</v>
          </cell>
        </row>
        <row r="108">
          <cell r="Y108" t="str">
            <v>n. a.</v>
          </cell>
          <cell r="Z108">
            <v>0</v>
          </cell>
        </row>
        <row r="109">
          <cell r="Y109" t="str">
            <v>n. a.</v>
          </cell>
          <cell r="Z109">
            <v>0</v>
          </cell>
        </row>
        <row r="110">
          <cell r="Y110" t="str">
            <v>n. a.</v>
          </cell>
          <cell r="Z110">
            <v>0</v>
          </cell>
        </row>
        <row r="111">
          <cell r="Y111" t="str">
            <v>n. a.</v>
          </cell>
          <cell r="Z111">
            <v>0</v>
          </cell>
        </row>
        <row r="112">
          <cell r="Y112" t="str">
            <v>n. a.</v>
          </cell>
          <cell r="Z112">
            <v>0</v>
          </cell>
        </row>
        <row r="113">
          <cell r="Y113" t="str">
            <v>n. a.</v>
          </cell>
          <cell r="Z113">
            <v>0</v>
          </cell>
        </row>
        <row r="114">
          <cell r="Y114" t="str">
            <v>n. a.</v>
          </cell>
          <cell r="Z114">
            <v>0</v>
          </cell>
        </row>
        <row r="115">
          <cell r="Y115" t="str">
            <v>n. a.</v>
          </cell>
          <cell r="Z115">
            <v>0</v>
          </cell>
        </row>
        <row r="116">
          <cell r="Y116" t="str">
            <v>n. a.</v>
          </cell>
          <cell r="Z116">
            <v>0</v>
          </cell>
        </row>
        <row r="117">
          <cell r="Y117" t="str">
            <v>n. a.</v>
          </cell>
          <cell r="Z117">
            <v>0</v>
          </cell>
        </row>
        <row r="118">
          <cell r="Y118" t="str">
            <v>n. a.</v>
          </cell>
          <cell r="Z118">
            <v>0</v>
          </cell>
        </row>
        <row r="119">
          <cell r="Y119" t="str">
            <v>n. a.</v>
          </cell>
          <cell r="Z119">
            <v>0</v>
          </cell>
        </row>
        <row r="120">
          <cell r="Y120" t="str">
            <v>n. a.</v>
          </cell>
          <cell r="Z120">
            <v>0</v>
          </cell>
        </row>
        <row r="121">
          <cell r="Y121" t="str">
            <v>n. a.</v>
          </cell>
          <cell r="Z121">
            <v>0</v>
          </cell>
        </row>
        <row r="122">
          <cell r="Y122" t="str">
            <v>n. a.</v>
          </cell>
          <cell r="Z122">
            <v>0</v>
          </cell>
        </row>
        <row r="123">
          <cell r="Y123" t="str">
            <v>n. a.</v>
          </cell>
          <cell r="Z123">
            <v>0</v>
          </cell>
        </row>
        <row r="124">
          <cell r="Y124" t="str">
            <v>n. a.</v>
          </cell>
          <cell r="Z124">
            <v>0</v>
          </cell>
        </row>
        <row r="125">
          <cell r="Y125" t="str">
            <v>n. a.</v>
          </cell>
          <cell r="Z125">
            <v>0</v>
          </cell>
        </row>
        <row r="126">
          <cell r="Y126" t="str">
            <v>n. a.</v>
          </cell>
          <cell r="Z126">
            <v>0</v>
          </cell>
        </row>
        <row r="127">
          <cell r="Y127" t="str">
            <v>n. a.</v>
          </cell>
          <cell r="Z127">
            <v>0</v>
          </cell>
        </row>
        <row r="128">
          <cell r="Y128" t="str">
            <v>n. a.</v>
          </cell>
          <cell r="Z128">
            <v>0</v>
          </cell>
        </row>
        <row r="129">
          <cell r="Y129" t="str">
            <v>n. a.</v>
          </cell>
          <cell r="Z129">
            <v>0</v>
          </cell>
        </row>
        <row r="130">
          <cell r="Y130" t="str">
            <v>n. a.</v>
          </cell>
          <cell r="Z130">
            <v>0</v>
          </cell>
        </row>
        <row r="131">
          <cell r="Y131" t="str">
            <v>n. a.</v>
          </cell>
          <cell r="Z131">
            <v>0</v>
          </cell>
        </row>
        <row r="132">
          <cell r="Y132" t="str">
            <v>n. a.</v>
          </cell>
          <cell r="Z132">
            <v>0</v>
          </cell>
        </row>
        <row r="133">
          <cell r="Y133" t="str">
            <v>n. a.</v>
          </cell>
          <cell r="Z133">
            <v>0</v>
          </cell>
        </row>
        <row r="134">
          <cell r="Y134" t="str">
            <v>n. a.</v>
          </cell>
          <cell r="Z134">
            <v>0</v>
          </cell>
        </row>
        <row r="135">
          <cell r="Y135" t="str">
            <v>n. a.</v>
          </cell>
          <cell r="Z135">
            <v>0</v>
          </cell>
        </row>
        <row r="136">
          <cell r="Y136" t="str">
            <v>n. a.</v>
          </cell>
          <cell r="Z136">
            <v>0</v>
          </cell>
        </row>
        <row r="137">
          <cell r="Y137" t="str">
            <v>n. a.</v>
          </cell>
          <cell r="Z137">
            <v>0</v>
          </cell>
        </row>
        <row r="138">
          <cell r="Y138" t="str">
            <v>n. a.</v>
          </cell>
          <cell r="Z138">
            <v>0</v>
          </cell>
        </row>
        <row r="139">
          <cell r="Y139" t="str">
            <v>n. a.</v>
          </cell>
          <cell r="Z139">
            <v>0</v>
          </cell>
        </row>
        <row r="140">
          <cell r="Y140" t="str">
            <v>n. a.</v>
          </cell>
          <cell r="Z140">
            <v>0</v>
          </cell>
        </row>
        <row r="141">
          <cell r="Y141" t="str">
            <v>n. a.</v>
          </cell>
          <cell r="Z141">
            <v>0</v>
          </cell>
        </row>
        <row r="142">
          <cell r="Y142" t="str">
            <v>n. a.</v>
          </cell>
          <cell r="Z142">
            <v>0</v>
          </cell>
        </row>
        <row r="143">
          <cell r="Y143" t="str">
            <v>n. a.</v>
          </cell>
          <cell r="Z143">
            <v>0</v>
          </cell>
        </row>
        <row r="144">
          <cell r="Y144" t="str">
            <v>n. a.</v>
          </cell>
          <cell r="Z144">
            <v>0</v>
          </cell>
        </row>
        <row r="145">
          <cell r="Y145" t="str">
            <v>n. a.</v>
          </cell>
          <cell r="Z145">
            <v>0</v>
          </cell>
        </row>
        <row r="147">
          <cell r="D147" t="str">
            <v xml:space="preserve">(c) </v>
          </cell>
        </row>
        <row r="156">
          <cell r="Y156" t="str">
            <v>n. a.</v>
          </cell>
        </row>
        <row r="157">
          <cell r="Y157" t="str">
            <v>n. a.</v>
          </cell>
        </row>
        <row r="158">
          <cell r="Y158" t="str">
            <v>n. a.</v>
          </cell>
        </row>
        <row r="159">
          <cell r="Y159" t="str">
            <v>n. a.</v>
          </cell>
        </row>
        <row r="160">
          <cell r="Y160" t="str">
            <v>n. a.</v>
          </cell>
        </row>
        <row r="161">
          <cell r="Y161" t="str">
            <v>n. a.</v>
          </cell>
        </row>
        <row r="162">
          <cell r="Y162" t="str">
            <v>n. a.</v>
          </cell>
        </row>
        <row r="163">
          <cell r="Y163" t="str">
            <v>n. a.</v>
          </cell>
        </row>
        <row r="164">
          <cell r="Y164" t="str">
            <v>n. a.</v>
          </cell>
        </row>
        <row r="165">
          <cell r="Y165" t="str">
            <v>n. a.</v>
          </cell>
        </row>
      </sheetData>
      <sheetData sheetId="4">
        <row r="6">
          <cell r="L6" t="str">
            <v>attiecināms</v>
          </cell>
        </row>
      </sheetData>
      <sheetData sheetId="5">
        <row r="6">
          <cell r="L6" t="str">
            <v>attiecināms</v>
          </cell>
        </row>
      </sheetData>
      <sheetData sheetId="6">
        <row r="6">
          <cell r="L6" t="str">
            <v>attiecināms</v>
          </cell>
        </row>
      </sheetData>
      <sheetData sheetId="7">
        <row r="6">
          <cell r="L6" t="str">
            <v>attiecināms</v>
          </cell>
        </row>
        <row r="18">
          <cell r="T18" t="str">
            <v>n. a.</v>
          </cell>
          <cell r="U18">
            <v>0</v>
          </cell>
        </row>
        <row r="19">
          <cell r="T19" t="str">
            <v>n. a.</v>
          </cell>
          <cell r="U19">
            <v>0</v>
          </cell>
        </row>
        <row r="20">
          <cell r="T20" t="str">
            <v>n. a.</v>
          </cell>
          <cell r="U20">
            <v>0</v>
          </cell>
        </row>
        <row r="21">
          <cell r="T21" t="str">
            <v>n. a.</v>
          </cell>
          <cell r="U21">
            <v>0</v>
          </cell>
        </row>
        <row r="22">
          <cell r="T22" t="str">
            <v>n. a.</v>
          </cell>
          <cell r="U22">
            <v>0</v>
          </cell>
        </row>
        <row r="23">
          <cell r="T23" t="str">
            <v>n. a.</v>
          </cell>
          <cell r="U23">
            <v>0</v>
          </cell>
        </row>
        <row r="24">
          <cell r="T24" t="str">
            <v>n. a.</v>
          </cell>
          <cell r="U24">
            <v>0</v>
          </cell>
        </row>
        <row r="25">
          <cell r="T25" t="str">
            <v>n. a.</v>
          </cell>
          <cell r="U25">
            <v>0</v>
          </cell>
        </row>
        <row r="26">
          <cell r="T26" t="str">
            <v>n. a.</v>
          </cell>
          <cell r="U26">
            <v>0</v>
          </cell>
        </row>
        <row r="27">
          <cell r="T27" t="str">
            <v>n. a.</v>
          </cell>
          <cell r="U27">
            <v>0</v>
          </cell>
        </row>
      </sheetData>
      <sheetData sheetId="8"/>
      <sheetData sheetId="9"/>
      <sheetData sheetId="10"/>
      <sheetData sheetId="11"/>
      <sheetData sheetId="12">
        <row r="2">
          <cell r="B2" t="b">
            <v>1</v>
          </cell>
          <cell r="C2" t="b">
            <v>0</v>
          </cell>
        </row>
        <row r="3">
          <cell r="B3">
            <v>2013</v>
          </cell>
          <cell r="C3">
            <v>2014</v>
          </cell>
          <cell r="D3">
            <v>2015</v>
          </cell>
          <cell r="E3">
            <v>2016</v>
          </cell>
          <cell r="F3">
            <v>2017</v>
          </cell>
          <cell r="G3">
            <v>2018</v>
          </cell>
          <cell r="H3">
            <v>2019</v>
          </cell>
          <cell r="I3">
            <v>2020</v>
          </cell>
        </row>
        <row r="4">
          <cell r="B4" t="str">
            <v>Degšana</v>
          </cell>
        </row>
        <row r="5">
          <cell r="B5" t="str">
            <v>Ražošanas procesa emisijas</v>
          </cell>
        </row>
        <row r="6">
          <cell r="B6" t="str">
            <v>Masas bilance</v>
          </cell>
        </row>
        <row r="7">
          <cell r="B7" t="str">
            <v>ActivityData_</v>
          </cell>
        </row>
        <row r="8">
          <cell r="B8" t="str">
            <v>NCV_</v>
          </cell>
        </row>
        <row r="9">
          <cell r="B9" t="str">
            <v>EF_</v>
          </cell>
        </row>
        <row r="10">
          <cell r="B10" t="str">
            <v>CarbC_</v>
          </cell>
        </row>
        <row r="11">
          <cell r="B11" t="str">
            <v>BioC_</v>
          </cell>
        </row>
        <row r="13">
          <cell r="B13" t="str">
            <v>OxF_</v>
          </cell>
        </row>
        <row r="14">
          <cell r="B14" t="str">
            <v>ConvF_</v>
          </cell>
        </row>
        <row r="15">
          <cell r="B15" t="str">
            <v>Vērtība</v>
          </cell>
        </row>
        <row r="16">
          <cell r="B16" t="str">
            <v>Mērvienība</v>
          </cell>
        </row>
        <row r="17">
          <cell r="B17" t="str">
            <v>SourceCategory_</v>
          </cell>
        </row>
        <row r="18">
          <cell r="B18" t="str">
            <v>SourceStreamName_</v>
          </cell>
        </row>
        <row r="19">
          <cell r="B19" t="str">
            <v>SourceStreamClass_</v>
          </cell>
        </row>
        <row r="23">
          <cell r="B23" t="str">
            <v>InstID_</v>
          </cell>
        </row>
        <row r="24">
          <cell r="B24" t="str">
            <v>InstName_</v>
          </cell>
        </row>
        <row r="25">
          <cell r="B25" t="str">
            <v>OpName_</v>
          </cell>
        </row>
        <row r="26">
          <cell r="B26" t="str">
            <v>I tips</v>
          </cell>
          <cell r="C26" t="str">
            <v>II tips</v>
          </cell>
        </row>
        <row r="29">
          <cell r="B29" t="str">
            <v>TJ</v>
          </cell>
        </row>
        <row r="30">
          <cell r="B30" t="str">
            <v>GJ</v>
          </cell>
        </row>
        <row r="31">
          <cell r="B31" t="str">
            <v>t</v>
          </cell>
        </row>
        <row r="32">
          <cell r="B32" t="str">
            <v>1000 Nm3</v>
          </cell>
        </row>
        <row r="33">
          <cell r="B33" t="str">
            <v>GJ/t</v>
          </cell>
        </row>
        <row r="34">
          <cell r="B34" t="str">
            <v>tCO2/t</v>
          </cell>
        </row>
        <row r="35">
          <cell r="B35" t="str">
            <v>tCO2/TJ</v>
          </cell>
        </row>
        <row r="36">
          <cell r="B36" t="str">
            <v>tCO2/1000 Nm3</v>
          </cell>
        </row>
        <row r="37">
          <cell r="B37" t="str">
            <v>GJ/1000 Nm3</v>
          </cell>
        </row>
        <row r="39">
          <cell r="B39" t="str">
            <v>t C/t</v>
          </cell>
        </row>
        <row r="40">
          <cell r="B40" t="str">
            <v>t C/1000 Nm3</v>
          </cell>
        </row>
        <row r="41">
          <cell r="B41" t="str">
            <v>t</v>
          </cell>
          <cell r="C41" t="str">
            <v>1000 Nm3</v>
          </cell>
        </row>
        <row r="42">
          <cell r="B42" t="str">
            <v>t</v>
          </cell>
          <cell r="C42" t="str">
            <v>1000 Nm3</v>
          </cell>
          <cell r="D42" t="str">
            <v>n. a.</v>
          </cell>
        </row>
        <row r="43">
          <cell r="B43" t="str">
            <v>tCO2/TJ</v>
          </cell>
          <cell r="C43" t="str">
            <v>tCO2/t</v>
          </cell>
          <cell r="D43" t="str">
            <v>n. a.</v>
          </cell>
        </row>
        <row r="44">
          <cell r="B44" t="str">
            <v>t C/t</v>
          </cell>
          <cell r="C44" t="str">
            <v>t C/1000 Nm3</v>
          </cell>
          <cell r="D44" t="str">
            <v>n. a.</v>
          </cell>
        </row>
        <row r="46">
          <cell r="B46" t="str">
            <v>h/gadā</v>
          </cell>
        </row>
        <row r="47">
          <cell r="B47" t="str">
            <v>1000 Nm3/h</v>
          </cell>
        </row>
        <row r="48">
          <cell r="B48" t="str">
            <v>g/Nm3</v>
          </cell>
        </row>
        <row r="49">
          <cell r="B49" t="str">
            <v>1000 Nm3/gadā</v>
          </cell>
        </row>
        <row r="53">
          <cell r="B53" t="str">
            <v>SUM_CO2</v>
          </cell>
        </row>
        <row r="54">
          <cell r="B54" t="str">
            <v>SUM_bioCO2</v>
          </cell>
        </row>
        <row r="55">
          <cell r="B55" t="str">
            <v>SUM_bioNonSustCO2</v>
          </cell>
        </row>
        <row r="56">
          <cell r="B56" t="str">
            <v>SUM_EnergyIN</v>
          </cell>
        </row>
        <row r="57">
          <cell r="B57" t="str">
            <v>SUM_BioEnergyIN</v>
          </cell>
        </row>
        <row r="64">
          <cell r="B64" t="str">
            <v>Partija</v>
          </cell>
          <cell r="C64" t="str">
            <v>Nepārtraukta</v>
          </cell>
        </row>
        <row r="65">
          <cell r="B65" t="str">
            <v xml:space="preserve">Sīki norādījumi par datu ievadi šajā veidlapā ir pieejami šīs lapas augšdaļā. </v>
          </cell>
        </row>
        <row r="66">
          <cell r="B66" t="str">
            <v>n. a.</v>
          </cell>
        </row>
        <row r="67">
          <cell r="B67" t="str">
            <v>attiecināms</v>
          </cell>
        </row>
        <row r="68">
          <cell r="B68" t="str">
            <v>nav attiecināms</v>
          </cell>
        </row>
        <row r="69">
          <cell r="B69" t="str">
            <v>neattiecas!</v>
          </cell>
        </row>
        <row r="71">
          <cell r="B71" t="str">
            <v>(n.a.; izmanto aprēķinu, balstoties uz paraugpraksi)</v>
          </cell>
        </row>
        <row r="72">
          <cell r="B72" t="str">
            <v xml:space="preserve">&lt;&lt;&lt; Noklikšķināt šeit, lai pārietu pie nākamās lapas &gt;&gt;&gt; </v>
          </cell>
        </row>
        <row r="74">
          <cell r="B74" t="str">
            <v>Ievadiet datus šajā iedaļā</v>
          </cell>
        </row>
        <row r="75">
          <cell r="B75" t="str">
            <v>Pārejiet pie nākamajiem punktiem</v>
          </cell>
        </row>
        <row r="76">
          <cell r="B76" t="str">
            <v>Attiecībā uz šo avota straumi izmantojiet lapu "F_PFC"</v>
          </cell>
        </row>
        <row r="78">
          <cell r="B78" t="str">
            <v>Nav līmeņa</v>
          </cell>
        </row>
        <row r="79">
          <cell r="B79" t="str">
            <v>neatbilstošs!</v>
          </cell>
        </row>
        <row r="80">
          <cell r="B80" t="str">
            <v>nepilnīgs!</v>
          </cell>
        </row>
        <row r="86">
          <cell r="B86" t="str">
            <v>Austrija</v>
          </cell>
          <cell r="C86" t="str">
            <v>Beļģija</v>
          </cell>
          <cell r="D86" t="str">
            <v>Bulgārija</v>
          </cell>
          <cell r="E86" t="str">
            <v>Horvātija</v>
          </cell>
          <cell r="F86" t="str">
            <v>Kipra</v>
          </cell>
          <cell r="G86" t="str">
            <v>Čehija</v>
          </cell>
          <cell r="H86" t="str">
            <v>Dānija</v>
          </cell>
          <cell r="I86" t="str">
            <v>Igaunija</v>
          </cell>
          <cell r="J86" t="str">
            <v>Somija</v>
          </cell>
          <cell r="K86" t="str">
            <v>Francija</v>
          </cell>
          <cell r="L86" t="str">
            <v>Vācija</v>
          </cell>
          <cell r="M86" t="str">
            <v>Grieķija</v>
          </cell>
          <cell r="N86" t="str">
            <v>Ungārija</v>
          </cell>
          <cell r="O86" t="str">
            <v>Islande</v>
          </cell>
          <cell r="P86" t="str">
            <v>Īrija</v>
          </cell>
          <cell r="Q86" t="str">
            <v>Itālija</v>
          </cell>
          <cell r="R86" t="str">
            <v>Latvija</v>
          </cell>
          <cell r="S86" t="str">
            <v>Lihtenšteina</v>
          </cell>
          <cell r="T86" t="str">
            <v>Lietuva</v>
          </cell>
          <cell r="U86" t="str">
            <v>Luksemburga</v>
          </cell>
          <cell r="V86" t="str">
            <v>Malta</v>
          </cell>
          <cell r="W86" t="str">
            <v>Nīderlande</v>
          </cell>
          <cell r="X86" t="str">
            <v>Norvēģija</v>
          </cell>
          <cell r="Y86" t="str">
            <v>Polija</v>
          </cell>
          <cell r="Z86" t="str">
            <v>Portugāle</v>
          </cell>
          <cell r="AA86" t="str">
            <v>Rumānija</v>
          </cell>
          <cell r="AB86" t="str">
            <v>Slovākija</v>
          </cell>
          <cell r="AC86" t="str">
            <v>Slovēnija</v>
          </cell>
          <cell r="AD86" t="str">
            <v>Spānija</v>
          </cell>
          <cell r="AE86" t="str">
            <v>Zviedrija</v>
          </cell>
          <cell r="AF86" t="str">
            <v>Apvienotā Karaliste</v>
          </cell>
        </row>
        <row r="88">
          <cell r="B88" t="str">
            <v>iesniegts  kompetentajai iestādei</v>
          </cell>
          <cell r="C88" t="str">
            <v>apstiprinājusi kompetentā iestāde</v>
          </cell>
          <cell r="D88" t="str">
            <v>noraidījusi kompetentā iestāde</v>
          </cell>
          <cell r="E88" t="str">
            <v xml:space="preserve">atsūtīts atpakaļ ar piezīmēm </v>
          </cell>
          <cell r="F88" t="str">
            <v>darba variants</v>
          </cell>
        </row>
        <row r="89">
          <cell r="B89" t="str">
            <v>Attiecināmās iedaļas: 7.b), 8.</v>
          </cell>
        </row>
        <row r="90">
          <cell r="B90" t="str">
            <v>Attiecināmās iedaļas: 7.c), 9.</v>
          </cell>
        </row>
        <row r="91">
          <cell r="B91" t="str">
            <v>Attiecināmās iedaļas: 10.</v>
          </cell>
        </row>
        <row r="92">
          <cell r="B92" t="str">
            <v>Attiecināmās iedaļas: 7.c), 9.</v>
          </cell>
        </row>
        <row r="93">
          <cell r="B93" t="str">
            <v>Attiecināmās iedaļas: 7.b), 11., 12.</v>
          </cell>
        </row>
        <row r="94">
          <cell r="B94" t="str">
            <v>Attiecināmās iedaļas: 7.c), 9.</v>
          </cell>
        </row>
        <row r="95">
          <cell r="B95" t="str">
            <v>CO2</v>
          </cell>
          <cell r="C95" t="str">
            <v>N2O</v>
          </cell>
          <cell r="D95" t="str">
            <v>CO2 pārvietošana</v>
          </cell>
        </row>
        <row r="96">
          <cell r="B96" t="str">
            <v>PFC emisijas</v>
          </cell>
        </row>
        <row r="97">
          <cell r="B97" t="str">
            <v>"Samazinājuma metodoloģija (Alternatīvas pieejas)</v>
          </cell>
        </row>
        <row r="98">
          <cell r="B98" t="str">
            <v>Raksturīgā CO2 saņemšana</v>
          </cell>
          <cell r="C98" t="str">
            <v>Raksturīgā CO2 eksportēšana uz ETS iekārtu</v>
          </cell>
          <cell r="D98" t="str">
            <v>Raksturīgā CO2 eksportēšana uz ETS neietilpstošu iekārtu</v>
          </cell>
          <cell r="E98" t="str">
            <v>Pārvietotā CO2 saņemšana</v>
          </cell>
          <cell r="F98" t="str">
            <v>Pārvietotā CO2 eksportēšana</v>
          </cell>
        </row>
        <row r="106">
          <cell r="A106" t="str">
            <v>Kurināmā sadedzināšana</v>
          </cell>
        </row>
        <row r="107">
          <cell r="A107" t="str">
            <v xml:space="preserve">Minerāleļļu rafinēšana </v>
          </cell>
        </row>
        <row r="108">
          <cell r="A108" t="str">
            <v>Koksa ražošana</v>
          </cell>
        </row>
        <row r="109">
          <cell r="A109" t="str">
            <v>Metāla rūdu apdedzināšana un aglomerācija</v>
          </cell>
        </row>
        <row r="110">
          <cell r="A110" t="str">
            <v>Čuguna vai tērauda ražošana</v>
          </cell>
        </row>
        <row r="111">
          <cell r="A111" t="str">
            <v>Melno metālu ražošana vai apstrāde</v>
          </cell>
        </row>
        <row r="112">
          <cell r="A112" t="str">
            <v>Primārā alumīnija ražošana</v>
          </cell>
        </row>
        <row r="113">
          <cell r="A113" t="str">
            <v>Sekundārā alumīnija ražošana</v>
          </cell>
        </row>
        <row r="114">
          <cell r="A114" t="str">
            <v>Krāsaino metālu ražošana vai apstrāde</v>
          </cell>
        </row>
        <row r="115">
          <cell r="A115" t="str">
            <v>Cementa klinkera ražošana</v>
          </cell>
        </row>
        <row r="116">
          <cell r="A116" t="str">
            <v>Kaļķu ražošana vai dolomīta vai magnezīta apdedzināšana</v>
          </cell>
        </row>
        <row r="117">
          <cell r="A117" t="str">
            <v>Stikla ražošana</v>
          </cell>
        </row>
        <row r="118">
          <cell r="A118" t="str">
            <v>Keramikas ražošana</v>
          </cell>
        </row>
        <row r="119">
          <cell r="A119" t="str">
            <v>Minerālvates ražošana</v>
          </cell>
        </row>
        <row r="120">
          <cell r="A120" t="str">
            <v>Ģipša vai rīģipša ražošana vai apstrāde</v>
          </cell>
        </row>
        <row r="121">
          <cell r="A121" t="str">
            <v>Celulozes ražošana</v>
          </cell>
        </row>
        <row r="122">
          <cell r="A122" t="str">
            <v>Papīra vai kartona ražošana</v>
          </cell>
        </row>
        <row r="123">
          <cell r="A123" t="str">
            <v>Kvēpu ražošana</v>
          </cell>
        </row>
        <row r="124">
          <cell r="A124" t="str">
            <v>Slāpekļskābes ražošana</v>
          </cell>
        </row>
        <row r="125">
          <cell r="A125" t="str">
            <v>Adipīnskābes ražošana</v>
          </cell>
        </row>
        <row r="126">
          <cell r="A126" t="str">
            <v>Glioksāla un glioksālskābes ražošana</v>
          </cell>
        </row>
        <row r="127">
          <cell r="A127" t="str">
            <v>Amonjaka ražošana</v>
          </cell>
        </row>
        <row r="128">
          <cell r="A128" t="str">
            <v>Ķīmisko vielu lielapjoma ražošana</v>
          </cell>
        </row>
        <row r="129">
          <cell r="A129" t="str">
            <v>Ūdeņraža un sintēzes gāzes ražošana</v>
          </cell>
        </row>
        <row r="130">
          <cell r="A130" t="str">
            <v>Nātrija karbonāta un nātrija bikarbonāta ražošana</v>
          </cell>
        </row>
        <row r="131">
          <cell r="A131" t="str">
            <v>Siltumnīcefekta gāzu uztveršana saskaņā ar Direktīvu 2009/31/EK</v>
          </cell>
        </row>
        <row r="132">
          <cell r="A132" t="str">
            <v>Siltumnīcefekta gāzu transportēšana saskaņā ar Direktīvu 2009/31/EK</v>
          </cell>
        </row>
        <row r="133">
          <cell r="A133" t="str">
            <v>Siltumnīcefekta gāzu uzglabāšana saskaņā ar Direktīvu 2009/31/EK</v>
          </cell>
        </row>
        <row r="163">
          <cell r="A163" t="str">
            <v>Tipiska darbība</v>
          </cell>
        </row>
        <row r="164">
          <cell r="A164" t="str">
            <v>Netipiska darbība</v>
          </cell>
        </row>
        <row r="165">
          <cell r="A165" t="str">
            <v>Tipiska un netipiska darbība</v>
          </cell>
        </row>
        <row r="172">
          <cell r="A172" t="str">
            <v>Materiāls — Centre Worked Prebake (CWPB)</v>
          </cell>
        </row>
        <row r="173">
          <cell r="A173" t="str">
            <v>Materiāls — Vertical Stud Søderberg (VSS)</v>
          </cell>
        </row>
        <row r="174">
          <cell r="A174" t="str">
            <v>Materiāls — Side-Worked Pre-bake (SWPB)</v>
          </cell>
        </row>
        <row r="175">
          <cell r="A175" t="str">
            <v>Materiāls — Horizontal Stud Søderberg (HSS)</v>
          </cell>
        </row>
        <row r="178">
          <cell r="A178" t="str">
            <v>1/(elementa diena)</v>
          </cell>
        </row>
        <row r="179">
          <cell r="A179" t="str">
            <v>min</v>
          </cell>
        </row>
        <row r="180">
          <cell r="A180" t="str">
            <v>(kg CF4/t Al)/(min/elementa diena)</v>
          </cell>
        </row>
        <row r="181">
          <cell r="A181" t="str">
            <v>mV</v>
          </cell>
        </row>
        <row r="182">
          <cell r="A182" t="str">
            <v>%</v>
          </cell>
        </row>
        <row r="183">
          <cell r="A183" t="str">
            <v>(kg CF4)/(t Al mV)</v>
          </cell>
        </row>
        <row r="184">
          <cell r="A184" t="str">
            <v>t C2F6/t CF4</v>
          </cell>
        </row>
        <row r="187">
          <cell r="A187" t="str">
            <v>Rotācijas tipa skaitītājs</v>
          </cell>
        </row>
        <row r="188">
          <cell r="A188" t="str">
            <v>Turbīnas tipa skaitītājs</v>
          </cell>
        </row>
        <row r="189">
          <cell r="A189" t="str">
            <v>Membrānas tipa skaitītājs</v>
          </cell>
        </row>
        <row r="190">
          <cell r="A190" t="str">
            <v>Diafragmas tipa skaitītājs</v>
          </cell>
        </row>
        <row r="191">
          <cell r="A191" t="str">
            <v>Venturi caurules tipa skaitītājs</v>
          </cell>
        </row>
        <row r="192">
          <cell r="A192" t="str">
            <v>Ultraskaņas skaitītājs</v>
          </cell>
        </row>
        <row r="193">
          <cell r="A193" t="str">
            <v>Vorteksa tipa skaitītājs</v>
          </cell>
        </row>
        <row r="194">
          <cell r="A194" t="str">
            <v>Koriolisa masas plūsmas mērītājs</v>
          </cell>
        </row>
        <row r="195">
          <cell r="A195" t="str">
            <v>Ovālo zobratu mērierīce</v>
          </cell>
        </row>
        <row r="196">
          <cell r="A196" t="str">
            <v>Elektronisks tilpuma konvertēšanas instruments (EVCI)</v>
          </cell>
        </row>
        <row r="197">
          <cell r="A197" t="str">
            <v>Gāzu hromatogrāfs</v>
          </cell>
        </row>
        <row r="198">
          <cell r="A198" t="str">
            <v>Platformsvari</v>
          </cell>
        </row>
        <row r="199">
          <cell r="A199" t="str">
            <v>Konveijera svari</v>
          </cell>
        </row>
        <row r="203">
          <cell r="A203">
            <v>1</v>
          </cell>
        </row>
        <row r="204">
          <cell r="A204">
            <v>2</v>
          </cell>
        </row>
        <row r="205">
          <cell r="A205">
            <v>3</v>
          </cell>
        </row>
        <row r="206">
          <cell r="A206">
            <v>4</v>
          </cell>
        </row>
        <row r="209">
          <cell r="A209">
            <v>1</v>
          </cell>
        </row>
        <row r="210">
          <cell r="A210">
            <v>2</v>
          </cell>
        </row>
        <row r="213">
          <cell r="A213">
            <v>1</v>
          </cell>
        </row>
        <row r="214">
          <cell r="A214">
            <v>2</v>
          </cell>
        </row>
        <row r="215">
          <cell r="A215" t="str">
            <v>Nav līmeņa</v>
          </cell>
        </row>
        <row r="216">
          <cell r="A216" t="str">
            <v>n. a.</v>
          </cell>
        </row>
        <row r="219">
          <cell r="A219">
            <v>1</v>
          </cell>
        </row>
        <row r="220">
          <cell r="A220">
            <v>2</v>
          </cell>
        </row>
        <row r="221">
          <cell r="A221" t="str">
            <v>Nav līmeņa</v>
          </cell>
        </row>
        <row r="222">
          <cell r="A222" t="str">
            <v>n. a.</v>
          </cell>
        </row>
        <row r="225">
          <cell r="A225">
            <v>1</v>
          </cell>
        </row>
        <row r="226">
          <cell r="A226">
            <v>2</v>
          </cell>
        </row>
        <row r="227">
          <cell r="A227">
            <v>3</v>
          </cell>
        </row>
        <row r="228">
          <cell r="A228">
            <v>4</v>
          </cell>
        </row>
        <row r="229">
          <cell r="A229" t="str">
            <v>Nav līmeņa</v>
          </cell>
        </row>
        <row r="230">
          <cell r="A230" t="str">
            <v>n. a.</v>
          </cell>
        </row>
        <row r="233">
          <cell r="A233">
            <v>1</v>
          </cell>
        </row>
        <row r="234">
          <cell r="A234" t="str">
            <v>2a</v>
          </cell>
        </row>
        <row r="235">
          <cell r="A235" t="str">
            <v>2b</v>
          </cell>
        </row>
        <row r="236">
          <cell r="A236">
            <v>3</v>
          </cell>
        </row>
        <row r="237">
          <cell r="A237" t="str">
            <v>Nav līmeņa</v>
          </cell>
        </row>
        <row r="238">
          <cell r="A238" t="str">
            <v>n. a.</v>
          </cell>
        </row>
        <row r="241">
          <cell r="A241">
            <v>1</v>
          </cell>
        </row>
        <row r="242">
          <cell r="A242">
            <v>2</v>
          </cell>
        </row>
        <row r="243">
          <cell r="A243" t="str">
            <v>2a</v>
          </cell>
        </row>
        <row r="244">
          <cell r="A244" t="str">
            <v>2b</v>
          </cell>
        </row>
        <row r="245">
          <cell r="A245">
            <v>3</v>
          </cell>
        </row>
        <row r="246">
          <cell r="A246" t="str">
            <v>Nav līmeņa</v>
          </cell>
        </row>
        <row r="249">
          <cell r="A249">
            <v>1</v>
          </cell>
        </row>
        <row r="250">
          <cell r="A250" t="str">
            <v>2a</v>
          </cell>
        </row>
        <row r="251">
          <cell r="A251" t="str">
            <v>2b</v>
          </cell>
        </row>
        <row r="252">
          <cell r="A252">
            <v>3</v>
          </cell>
        </row>
        <row r="253">
          <cell r="A253" t="str">
            <v>Nav līmeņa</v>
          </cell>
        </row>
        <row r="254">
          <cell r="A254" t="str">
            <v>n. a.</v>
          </cell>
        </row>
        <row r="262">
          <cell r="A262" t="str">
            <v>tCO2/TJ</v>
          </cell>
        </row>
        <row r="263">
          <cell r="A263" t="str">
            <v>tCO2/t</v>
          </cell>
        </row>
        <row r="264">
          <cell r="A264" t="str">
            <v>tCO2/1000 Nm3</v>
          </cell>
        </row>
        <row r="274">
          <cell r="I274" t="str">
            <v>CO2</v>
          </cell>
        </row>
        <row r="275">
          <cell r="I275" t="str">
            <v>CO2</v>
          </cell>
        </row>
        <row r="276">
          <cell r="I276" t="str">
            <v>CO2</v>
          </cell>
        </row>
        <row r="277">
          <cell r="I277" t="str">
            <v>CO2</v>
          </cell>
        </row>
        <row r="278">
          <cell r="I278" t="str">
            <v>CO2</v>
          </cell>
        </row>
        <row r="279">
          <cell r="I279" t="str">
            <v>CO2</v>
          </cell>
        </row>
        <row r="280">
          <cell r="I280" t="str">
            <v>CO2 &amp; PFC</v>
          </cell>
        </row>
        <row r="281">
          <cell r="I281" t="str">
            <v>CO2</v>
          </cell>
        </row>
        <row r="282">
          <cell r="I282" t="str">
            <v>CO2</v>
          </cell>
        </row>
        <row r="283">
          <cell r="I283" t="str">
            <v>CO2</v>
          </cell>
        </row>
        <row r="284">
          <cell r="I284" t="str">
            <v>CO2</v>
          </cell>
        </row>
        <row r="285">
          <cell r="I285" t="str">
            <v>CO2</v>
          </cell>
        </row>
        <row r="286">
          <cell r="I286" t="str">
            <v>CO2</v>
          </cell>
        </row>
        <row r="287">
          <cell r="I287" t="str">
            <v>CO2</v>
          </cell>
        </row>
        <row r="288">
          <cell r="I288" t="str">
            <v>CO2</v>
          </cell>
        </row>
        <row r="289">
          <cell r="I289" t="str">
            <v>CO2</v>
          </cell>
        </row>
        <row r="290">
          <cell r="I290" t="str">
            <v>CO2</v>
          </cell>
        </row>
        <row r="291">
          <cell r="I291" t="str">
            <v>CO2</v>
          </cell>
        </row>
        <row r="292">
          <cell r="I292" t="str">
            <v>CO2 &amp; N2O</v>
          </cell>
        </row>
        <row r="293">
          <cell r="I293" t="str">
            <v>CO2 &amp; N2O</v>
          </cell>
        </row>
        <row r="294">
          <cell r="I294" t="str">
            <v>CO2 &amp; N2O</v>
          </cell>
        </row>
        <row r="295">
          <cell r="I295" t="str">
            <v>CO2</v>
          </cell>
        </row>
        <row r="296">
          <cell r="I296" t="str">
            <v>CO2</v>
          </cell>
        </row>
        <row r="297">
          <cell r="I297" t="str">
            <v>CO2</v>
          </cell>
        </row>
        <row r="298">
          <cell r="I298" t="str">
            <v>CO2</v>
          </cell>
        </row>
        <row r="299">
          <cell r="I299" t="str">
            <v>CO2</v>
          </cell>
        </row>
        <row r="300">
          <cell r="I300" t="str">
            <v>CO2</v>
          </cell>
        </row>
        <row r="301">
          <cell r="I301" t="str">
            <v>CO2</v>
          </cell>
        </row>
        <row r="307">
          <cell r="B307" t="str">
            <v>1A1a - Enerģija - Publiskā elektroenerģijas un siltumenerģijas ražošana</v>
          </cell>
          <cell r="C307" t="str">
            <v>2A1 - Process - Cementa ražošana</v>
          </cell>
          <cell r="E307" t="str">
            <v>MW(th)</v>
          </cell>
        </row>
        <row r="308">
          <cell r="B308" t="str">
            <v>1A1b - Enerģija - Naftas pārstrāde</v>
          </cell>
          <cell r="C308" t="str">
            <v>2A2 - Process - Kaļķu ražošana</v>
          </cell>
          <cell r="E308" t="str">
            <v>t dienā</v>
          </cell>
        </row>
        <row r="309">
          <cell r="B309" t="str">
            <v>1A1c - Enerģija - Cietā kurināmā ražošana un citas enerģētikas nozares</v>
          </cell>
          <cell r="C309" t="str">
            <v>2A3 - Process - Stikla ražošana</v>
          </cell>
          <cell r="E309" t="str">
            <v>centneri dienā</v>
          </cell>
        </row>
        <row r="310">
          <cell r="B310" t="str">
            <v>1A2a - Enerģija - Dzelzs un tērauda ražošana</v>
          </cell>
          <cell r="C310" t="str">
            <v>2A4 - Process - Karbonātu izmantošana citos procesos</v>
          </cell>
        </row>
        <row r="311">
          <cell r="B311" t="str">
            <v>1A2b - Enerģija - Krāsaino metālu ražošana</v>
          </cell>
          <cell r="C311" t="str">
            <v>2B1 - Process - Amonjaka ražošana</v>
          </cell>
        </row>
        <row r="312">
          <cell r="B312" t="str">
            <v>1A2c - Enerģija - Ķīmisko vielu ražošana</v>
          </cell>
          <cell r="C312" t="str">
            <v>2B2 - Process - Slāpekļskābes ražošana</v>
          </cell>
        </row>
        <row r="313">
          <cell r="B313" t="str">
            <v>1A2d - Enerģija - Pulpas, papīra ražošana un poligrāfija</v>
          </cell>
          <cell r="C313" t="str">
            <v>2B3 - Process - Adipīnskābes ražošana</v>
          </cell>
        </row>
        <row r="314">
          <cell r="B314" t="str">
            <v>1A2e - Enerģija - Pārtikas pārstrāde, dzērienu un tabakas ražošana</v>
          </cell>
          <cell r="C314" t="str">
            <v>2B4 - Process - Kaprolaktāma, glioksāla un glioksālskābes ražošana</v>
          </cell>
        </row>
        <row r="315">
          <cell r="B315" t="str">
            <v>1A2f - Enerģija - Nemetālisko minerālu ražošana</v>
          </cell>
          <cell r="C315" t="str">
            <v>2B5 - Process - Karbīdu ražošana</v>
          </cell>
        </row>
        <row r="316">
          <cell r="B316" t="str">
            <v>1A2g - Enerģija - Citas (lūdzu norādīt)</v>
          </cell>
          <cell r="C316" t="str">
            <v>2B6 - Process - Titāna dioksīda ražošana</v>
          </cell>
        </row>
        <row r="317">
          <cell r="B317" t="str">
            <v>1A3a - Enerģija - Iekšzemes aviācija</v>
          </cell>
          <cell r="C317" t="str">
            <v>2B7 - Process - Nātrija karbonāta ražošana</v>
          </cell>
        </row>
        <row r="318">
          <cell r="B318" t="str">
            <v>1A3b - Enerģija - Autotransports</v>
          </cell>
          <cell r="C318" t="str">
            <v>2B8 - Process - Naftas ķīmijas rūpniecība un tehniskā oglekļa ražošana</v>
          </cell>
        </row>
        <row r="319">
          <cell r="B319" t="str">
            <v>1A3c - Enerģija - Dzelzceļš</v>
          </cell>
          <cell r="C319" t="str">
            <v>2B9 - Process - Fluora savienojumu ražošana</v>
          </cell>
        </row>
        <row r="320">
          <cell r="B320" t="str">
            <v>1A3d - Enerģija - Iekšzemes kuģniecība</v>
          </cell>
          <cell r="C320" t="str">
            <v>2B10 - Citas (lūdzu norādīt)</v>
          </cell>
        </row>
        <row r="321">
          <cell r="B321" t="str">
            <v>1A3e - Enerģija - Citi transporta veidi</v>
          </cell>
          <cell r="C321" t="str">
            <v>2C1 - Process - Dzelzs un tērauda ražošana</v>
          </cell>
        </row>
        <row r="322">
          <cell r="B322" t="str">
            <v>1A4a - Enerģija - Komerciālais/institucionālais sektors</v>
          </cell>
          <cell r="C322" t="str">
            <v>2C2 - Process - Dzelzs sakausējumu ražošana</v>
          </cell>
        </row>
        <row r="323">
          <cell r="B323" t="str">
            <v>1A4b - Enerģija - Mājokļu sektors</v>
          </cell>
          <cell r="C323" t="str">
            <v>2C3 - Process - Alumīnija ražošana</v>
          </cell>
        </row>
        <row r="324">
          <cell r="B324" t="str">
            <v>1A4c - Enerģija - Lauksaimniecība/mežsaimniecība/zivsaimniecība</v>
          </cell>
          <cell r="C324" t="str">
            <v>2C4 - Process - Magnija ražošana</v>
          </cell>
        </row>
        <row r="325">
          <cell r="B325" t="str">
            <v>1A5a - Enerģija - Stacionāro iekārtu sadedzināšana</v>
          </cell>
          <cell r="C325" t="str">
            <v>2C5 - Process - Svina ražošana</v>
          </cell>
        </row>
        <row r="326">
          <cell r="B326" t="str">
            <v>1A5b - Enerģija - citas mobilās sadedzināšanas iekārtas</v>
          </cell>
          <cell r="C326" t="str">
            <v>2C6 - Process - Cinka ražošana</v>
          </cell>
        </row>
        <row r="327">
          <cell r="B327" t="str">
            <v>1B1a - Enerģija - Ogļu ieguve un aprite</v>
          </cell>
          <cell r="C327" t="str">
            <v>2C7 - Process - Citas (lūdzu norādīt)</v>
          </cell>
        </row>
        <row r="328">
          <cell r="B328" t="str">
            <v>1B1b - Enerģija - Cieto kurināmo pārveidošana</v>
          </cell>
          <cell r="C328" t="str">
            <v>2D1 - Process - Smērvielu izmantošana</v>
          </cell>
        </row>
        <row r="329">
          <cell r="B329" t="str">
            <v>1B1c - Enerģija - Citas (lūdzu norādīt)</v>
          </cell>
          <cell r="C329" t="str">
            <v>2D2 - Process - Parafīna vaska izmantošana</v>
          </cell>
        </row>
        <row r="330">
          <cell r="B330" t="str">
            <v>1B2a - Enerģija - Naftas produkti</v>
          </cell>
          <cell r="C330" t="str">
            <v>2D3 - Process - Citas (lūdzu norādīt)</v>
          </cell>
        </row>
        <row r="331">
          <cell r="B331" t="str">
            <v>1B2b - Enerģija - Dabasgāze</v>
          </cell>
          <cell r="C331" t="str">
            <v>2E1 - Integrētas shēmas vai pusvadītāji</v>
          </cell>
        </row>
        <row r="332">
          <cell r="B332" t="str">
            <v>1B2c - Enerģija - Novadīšana un sadedzināšana</v>
          </cell>
          <cell r="C332" t="str">
            <v>2E2 - TFT plakanie ekrāni</v>
          </cell>
        </row>
        <row r="333">
          <cell r="B333" t="str">
            <v>1B2d - Enerģija - Citas (lūdzu norādīt)</v>
          </cell>
          <cell r="C333" t="str">
            <v>2E3 - Fotoelektriskās ierīces</v>
          </cell>
        </row>
        <row r="334">
          <cell r="B334" t="str">
            <v>1C1 - CO2 transportēšana</v>
          </cell>
          <cell r="C334" t="str">
            <v>2E4 - Šķidrie siltumnesēji</v>
          </cell>
        </row>
        <row r="335">
          <cell r="B335" t="str">
            <v>1C2 - Iesūknēšana un uzglabāšana</v>
          </cell>
          <cell r="C335" t="str">
            <v>2E5 - Citas (lūdzu norādīt)</v>
          </cell>
        </row>
        <row r="336">
          <cell r="B336" t="str">
            <v>5C - Atkritumu incinerācija un atklāta dedzināšana</v>
          </cell>
          <cell r="C336" t="str">
            <v>2F1 - Dzesēšana un gaisa kondicionēšana</v>
          </cell>
        </row>
        <row r="337">
          <cell r="C337" t="str">
            <v>2F2 - Putu radītājvielas</v>
          </cell>
        </row>
        <row r="338">
          <cell r="C338" t="str">
            <v>2F3 - Ugunsdrošības līdzekļi</v>
          </cell>
        </row>
        <row r="339">
          <cell r="C339" t="str">
            <v>2F4 - Aerosoli</v>
          </cell>
        </row>
        <row r="340">
          <cell r="C340" t="str">
            <v>2F5 - Šķīdinātāji</v>
          </cell>
        </row>
        <row r="341">
          <cell r="C341" t="str">
            <v>2F6 - Cits izmantojums</v>
          </cell>
        </row>
        <row r="342">
          <cell r="C342" t="str">
            <v>2G1 - Process - Elektriskās iekārtas</v>
          </cell>
        </row>
        <row r="343">
          <cell r="C343" t="str">
            <v>2G2 - Process - SF6 un PFC no citu produktu izmantošanas</v>
          </cell>
        </row>
        <row r="344">
          <cell r="C344" t="str">
            <v>2G3 - Process - N2O no produktu izmantošanas</v>
          </cell>
        </row>
        <row r="345">
          <cell r="C345" t="str">
            <v>2G4 - Process - Cits</v>
          </cell>
        </row>
        <row r="346">
          <cell r="C346" t="str">
            <v>2H1 - Celulozes un papīra ražošana</v>
          </cell>
        </row>
        <row r="347">
          <cell r="C347" t="str">
            <v>2H2 - pārtikas un dzērienu ražošana</v>
          </cell>
        </row>
        <row r="348">
          <cell r="C348" t="str">
            <v>2H3 - Citas (lūdzu norādīt)</v>
          </cell>
        </row>
        <row r="353">
          <cell r="O353" t="str">
            <v>Degšana: Komerciālais standartkurināmais</v>
          </cell>
        </row>
        <row r="354">
          <cell r="O354" t="str">
            <v>Degšana: Cits gāzveida un šķidrais kurināmais</v>
          </cell>
        </row>
        <row r="355">
          <cell r="O355" t="str">
            <v>Degšana: Cietie kurināmie</v>
          </cell>
        </row>
        <row r="356">
          <cell r="O356" t="str">
            <v>Degšana: Gāzes pārstrādes iekārtas</v>
          </cell>
        </row>
        <row r="357">
          <cell r="O357" t="str">
            <v>Degšana: lāpas,</v>
          </cell>
        </row>
        <row r="358">
          <cell r="O358" t="str">
            <v>Degšana: Gāzes skruberis (karbonāts)</v>
          </cell>
        </row>
        <row r="359">
          <cell r="O359" t="str">
            <v>Degšana: Gāzes skruberis (ģipsis)</v>
          </cell>
        </row>
        <row r="360">
          <cell r="O360" t="str">
            <v>Pārstrādes uzņēmumi: Masas bilance</v>
          </cell>
        </row>
        <row r="361">
          <cell r="O361" t="str">
            <v>Pārstrādes uzņēmumi: Katalītiskā krekinga reģenerācija</v>
          </cell>
        </row>
        <row r="362">
          <cell r="O362" t="str">
            <v>Pārstrādes uzņēmumi: Ūdeņraža ražošana</v>
          </cell>
        </row>
        <row r="363">
          <cell r="O363" t="str">
            <v>Kokss: Kurināmais kā procesa ievades materiāls</v>
          </cell>
        </row>
        <row r="364">
          <cell r="O364" t="str">
            <v>Kokss: Karbonāta ievade (A metode)</v>
          </cell>
        </row>
        <row r="365">
          <cell r="O365" t="str">
            <v>Kokss: Izvadītais oksīds (B metode)</v>
          </cell>
        </row>
        <row r="366">
          <cell r="O366" t="str">
            <v>Kokss: Masas bilance</v>
          </cell>
        </row>
        <row r="367">
          <cell r="O367" t="str">
            <v>Metāla rūdas: Karbonāta ievade</v>
          </cell>
        </row>
        <row r="368">
          <cell r="O368" t="str">
            <v>Metāla rūdas: Masas bilance</v>
          </cell>
        </row>
        <row r="369">
          <cell r="O369" t="str">
            <v>Dzelzs un tērauds: Kurināmais kā procesa ievades materiāls</v>
          </cell>
        </row>
        <row r="370">
          <cell r="O370" t="str">
            <v>Dzelzs un tērauds: Karbonāta ievade</v>
          </cell>
        </row>
        <row r="371">
          <cell r="O371" t="str">
            <v>Dzelzs un tērauds: Masas bilance</v>
          </cell>
        </row>
        <row r="372">
          <cell r="O372" t="str">
            <v>Cementa klinkers: Pamatojoties uz apdedzināšanas krāsnī ievadītajiem materiāliem (A metode)</v>
          </cell>
        </row>
        <row r="373">
          <cell r="O373" t="str">
            <v>Cementa klinkers: Pamatojoties uz izvadīto klinkera daudzumu (B metode)</v>
          </cell>
        </row>
        <row r="374">
          <cell r="O374" t="str">
            <v>Cementa klinkers: CKD</v>
          </cell>
        </row>
        <row r="375">
          <cell r="O375" t="str">
            <v>Cementa klinkers: Nekarbonāta ogleklis</v>
          </cell>
        </row>
        <row r="376">
          <cell r="O376" t="str">
            <v>Kaļķis / dolomīts/ magnezīts: Karbonāti (A metode)</v>
          </cell>
        </row>
        <row r="377">
          <cell r="O377" t="str">
            <v>Kaļķis / dolomīts/ magnezīts: Sārmzemju metālu oksīdi (B metode)</v>
          </cell>
        </row>
        <row r="378">
          <cell r="O378" t="str">
            <v>Kaļķis / dolomīts/ magnezīts: Krāsns pelni (B metode)</v>
          </cell>
        </row>
        <row r="379">
          <cell r="O379" t="str">
            <v>Stikls un minerālvate: Karbonāti (ievade)</v>
          </cell>
        </row>
        <row r="380">
          <cell r="O380" t="str">
            <v>Keramikas izstrādājumi: Oglekļa ievade (A metode)</v>
          </cell>
        </row>
        <row r="381">
          <cell r="O381" t="str">
            <v>Keramikas izstrādājumi: Sārmu metālu oksīdi (B metode)</v>
          </cell>
        </row>
        <row r="382">
          <cell r="O382" t="str">
            <v>Keramikas izstrādājumi: Gāzes skruberis</v>
          </cell>
        </row>
        <row r="383">
          <cell r="O383" t="str">
            <v>Celuloze un papīrs: Piedevu ķimikālijas</v>
          </cell>
        </row>
        <row r="384">
          <cell r="O384" t="str">
            <v>Melnā ogle: Masas bilances metode</v>
          </cell>
        </row>
        <row r="385">
          <cell r="O385" t="str">
            <v>Amonjaks: Kurināmais kā procesa ievades materiāls</v>
          </cell>
        </row>
        <row r="386">
          <cell r="O386" t="str">
            <v>Ūdeņradis un sintēzes gāze: Kurināmais kā procesa ievades materiāls</v>
          </cell>
        </row>
        <row r="387">
          <cell r="O387" t="str">
            <v>Ūdeņradis un sintēzes gāze: Masas bilances metode</v>
          </cell>
        </row>
        <row r="388">
          <cell r="O388" t="str">
            <v>Lielapjoma organiskās ķīmiskās vielas: Masas bilances metode</v>
          </cell>
        </row>
        <row r="389">
          <cell r="O389" t="str">
            <v>Krāsainie vai melnie metāli, sekundārais alumīnijs: Procesa emisijas</v>
          </cell>
        </row>
        <row r="390">
          <cell r="O390" t="str">
            <v>Krāsainie vai melnie metāli, sekundārais alumīnijs: Masas bilances metode</v>
          </cell>
        </row>
        <row r="391">
          <cell r="O391" t="str">
            <v>Nātrija karbonāts / nātrija bikarbonāts: Masas bilances metode</v>
          </cell>
        </row>
        <row r="392">
          <cell r="O392" t="str">
            <v>Primārais alumīnijs: Masas bilances metode</v>
          </cell>
        </row>
        <row r="393">
          <cell r="O393" t="str">
            <v>Primārais alumīnijs: PFC emisijas (pieskaru metode)</v>
          </cell>
        </row>
        <row r="394">
          <cell r="O394" t="str">
            <v>Primārais alumīnijs: PFC emisijas (pārsprieguma metode)</v>
          </cell>
        </row>
        <row r="696">
          <cell r="D696">
            <v>1</v>
          </cell>
        </row>
        <row r="697">
          <cell r="D697">
            <v>2</v>
          </cell>
        </row>
        <row r="698">
          <cell r="D698" t="str">
            <v>2a</v>
          </cell>
        </row>
        <row r="699">
          <cell r="D699" t="str">
            <v>2b</v>
          </cell>
        </row>
        <row r="700">
          <cell r="D700">
            <v>3</v>
          </cell>
        </row>
        <row r="701">
          <cell r="D701">
            <v>4</v>
          </cell>
        </row>
        <row r="704">
          <cell r="B704" t="str">
            <v>1.a) Minerāleļļas un gāzes pārstrādes iekārtas</v>
          </cell>
        </row>
        <row r="705">
          <cell r="B705" t="str">
            <v>1.b) Gazifikācijas un sašķidrināšanas iekārtas</v>
          </cell>
        </row>
        <row r="706">
          <cell r="B706" t="str">
            <v>1.c) Termoelektrostacijas un citas sadedzināšanas iekārtas</v>
          </cell>
        </row>
        <row r="707">
          <cell r="B707" t="str">
            <v>1.d) Koksēšanas krāsnis</v>
          </cell>
        </row>
        <row r="708">
          <cell r="B708" t="str">
            <v>1.e) Akmeņogļu drupināšanas iekārtas</v>
          </cell>
        </row>
        <row r="709">
          <cell r="B709" t="str">
            <v>1.f) Iekārtas akmeņogļu produktu un cietā bezdūmu kurināmā ražošanai</v>
          </cell>
        </row>
        <row r="710">
          <cell r="B710" t="str">
            <v>2.a) Metāla rūdu (tostarp sulfīda rūdas) apdedzināšanas vai aglomerēšanas iekārtas.</v>
          </cell>
        </row>
        <row r="711">
          <cell r="B711" t="str">
            <v>2.b) Čuguna vai tērauda ražošanas iekārtas (pirmējā vai otrējā kausēšana), tostarp nepārtrauktās liešanas iekārtas</v>
          </cell>
        </row>
        <row r="712">
          <cell r="B712" t="str">
            <v>2.c i) Iekārtas melno metālu apstrādei: karstās velmēšanas iekārtas</v>
          </cell>
        </row>
        <row r="713">
          <cell r="B713" t="str">
            <v>2.c ii) Iekārtas melno metālu apstrādei: kaltuves ar veseriem</v>
          </cell>
        </row>
        <row r="714">
          <cell r="B714" t="str">
            <v>2.c iii) Iekārtas melno metālu apstrādei: metāla aizsargpārklājuma uzkausēšana</v>
          </cell>
        </row>
        <row r="715">
          <cell r="B715" t="str">
            <v>2.d) Melno metālu lietuves</v>
          </cell>
        </row>
        <row r="716">
          <cell r="B716" t="str">
            <v>2.e i) Iekārtas neapstrādātu krāsaino metālu ražošanai no rūdas, koncentrātiem vai sekundārām izejvielām metalurģiskos, ķīmiskos vai elektrolītiskos procesos</v>
          </cell>
        </row>
        <row r="717">
          <cell r="B717" t="str">
            <v>2.e ii) Iekārtas krāsaino metālu kausēšanai, tostarp leģēšanai, ietverot reģenerētus produktus (rafinēšana, liešana u. c.)</v>
          </cell>
        </row>
        <row r="718">
          <cell r="B718" t="str">
            <v>2.f) Iekārtas metālu un plastmasu virsmas elektrolītiskai vai ķīmiskai apstrādei</v>
          </cell>
        </row>
        <row r="719">
          <cell r="B719" t="str">
            <v>3.a) Derīgo izrakteņu ieguve zemes dzīlēs un ar to saistītas darbības</v>
          </cell>
        </row>
        <row r="720">
          <cell r="B720" t="str">
            <v>3.b) Derīgo izrakteņu ieguve atklātos karjeros un karjeru izstrāde</v>
          </cell>
        </row>
        <row r="721">
          <cell r="B721" t="str">
            <v>3.c i) Iekārtas, kurās ražo: cementa klinkeru rotācijas krāsnīs</v>
          </cell>
        </row>
        <row r="722">
          <cell r="B722" t="str">
            <v>3.c ii) Iekārtas, kurās ražo: kaļķi rotācijas krāsnīs</v>
          </cell>
        </row>
        <row r="723">
          <cell r="B723" t="str">
            <v>3.c iii) Iekārtas, kurās ražo: cementa klinkeru vai kaļķi citu veidu krāsnīs</v>
          </cell>
        </row>
        <row r="724">
          <cell r="B724" t="str">
            <v>3.d) Iekārtas azbesta ražošanai un tādu izstrādājumu ražošanai, kuru pamatā ir azbests</v>
          </cell>
        </row>
        <row r="725">
          <cell r="B725" t="str">
            <v>3.e) Iekārtas stikla un stiklšķiedras ražošanai</v>
          </cell>
        </row>
        <row r="726">
          <cell r="B726" t="str">
            <v>3.f) Iekārtas minerālvielu kausēšanai, tostarp minerālšķiedras ražošanai</v>
          </cell>
        </row>
        <row r="727">
          <cell r="B727" t="str">
            <v>3.g) Iekārtas keramikas izstrādājumu ražošanai, tos apdedzinot, konkrētāk, dakstiņu, ķieģeļu, ugunsizturīgo ķieģeļu, flīžu, šamota keramikas izstrādājumu vai porcelāna izstrādājumu ražošanai</v>
          </cell>
        </row>
        <row r="728">
          <cell r="B728" t="str">
            <v>4.a i) Ķīmiskās iekārtas pamata organisko ķīmisko vielu ražošanai rūpnieciskā mērogā, piemēram, vienkāršu ogļūdeņražu (lineāro vai ciklisko, piesātināto vai nepiesātināto, alifātisko vai aromātisko) ražošanai</v>
          </cell>
        </row>
        <row r="729">
          <cell r="B729" t="str">
            <v>4.a ii) Ķīmiskās iekārtas pamata organisko ķīmisko vielu ražošanai rūpnieciskā mērogā, piemēram, skābekli saturošu ogļūdeņražu — piemēram, spirtu, aldehīdu, ketonu, karbonskābju, esteru, acetātu, ēteru, peroksīdu, epoksīdsveķu — ražošanai</v>
          </cell>
        </row>
        <row r="730">
          <cell r="B730" t="str">
            <v>4.a iii) Ķīmiskās iekārtas pamata organisko ķīmisko vielu ražošanai rūpnieciskā mērogā, piemēram, četrvērtīgā sēra ogļūdeņražu ražošanai</v>
          </cell>
        </row>
        <row r="731">
          <cell r="B731" t="str">
            <v>4.a iv) Ķīmiskās iekārtas pamata organisko ķīmisko vielu ražošanai rūpnieciskā mērogā, piemēram, slāpekli saturošu ogļūdeņražu — piemēram, amīnu, amīdu, trīsvērtīgā slāpekļa savienojumu, nitrosavienojumu vai nitrātu, nitrilu, cianātu, izocianātu — ražošanai</v>
          </cell>
        </row>
        <row r="732">
          <cell r="B732" t="str">
            <v>4.a v) Ķīmiskās iekārtas pamata organisko ķīmisko vielu ražošanai rūpnieciskā mērogā, piemēram, fosforu saturošu ogļūdeņražu ražošanai</v>
          </cell>
        </row>
        <row r="733">
          <cell r="B733" t="str">
            <v>4.a vi) Ķīmiskās iekārtas pamata organisko ķīmisko vielu ražošanai rūpnieciskā mērogā, piemēram, halogēnogļūdeņražu ražošanai</v>
          </cell>
        </row>
        <row r="734">
          <cell r="B734" t="str">
            <v>4.a vii) Ķīmiskās iekārtas pamata organisko ķīmisko vielu ražošanai rūpnieciskā mērogā, piemēram, metālorganisko savienojumu ražošanai</v>
          </cell>
        </row>
        <row r="735">
          <cell r="B735" t="str">
            <v>4.a viii) Ķīmiskās iekārtas pamata organisko ķīmisko vielu ražošanai rūpnieciskā mērogā, piemēram, plastmasas pamatmateriālu (polimēru, sintētiskās šķiedras un celulozi saturošas šķiedras) ražošanai</v>
          </cell>
        </row>
        <row r="736">
          <cell r="B736" t="str">
            <v>4.a ix) Ķīmiskās iekārtas pamata organisko ķīmisko vielu ražošanai rūpnieciskā mērogā, piemēram, sintētiskā kaučuka ražošanai</v>
          </cell>
        </row>
        <row r="737">
          <cell r="B737" t="str">
            <v>4.a x) Ķīmiskās iekārtas pamata organisko ķīmisko vielu ražošanai rūpnieciskā mērogā, piemēram, krāsvielu un pigmentu ražošanai</v>
          </cell>
        </row>
        <row r="738">
          <cell r="B738" t="str">
            <v>4.a xi) Ķīmiskās iekārtas pamata organisko ķīmisko vielu ražošanai rūpnieciskā mērogā, piemēram, virsmaktīvo vielu un tenzīdu ražošanai</v>
          </cell>
        </row>
        <row r="739">
          <cell r="B739" t="str">
            <v>4.b i) Ķīmiskās iekārtas pamata neorganisko ķīmisko vielu ražošanai rūpnieciskā mērogā, piemēram, gāzu — piemēram, amonjaka, hlora vai hlorūdeņraža, fluora vai fluorūdeņraža, oglekļa oksīdu, sēra savienojumu, slāpekļa oksīdu, ūdeņraža, sēra dioksīda, karbonilhlorīda — ražošanai</v>
          </cell>
        </row>
        <row r="740">
          <cell r="B740" t="str">
            <v>4.b ii) Ķīmiskās iekārtas pamata neorganisko ķīmisko vielu ražošanai rūpnieciskā mērogā, piemēram, skābju — piemēram, hromskābes, fluorūdeņražskābes, fosforskābes, slāpekļskābes, sālsskābes, sērskābes, oleuma, sērpaskābes — ražošanai</v>
          </cell>
        </row>
        <row r="741">
          <cell r="B741" t="str">
            <v>4.b iii) Ķīmiskās iekārtas pamata neorganisko ķīmisko vielu ražošanai rūpnieciskā mērogā, piemēram, bāzu — piemēram, amonija hidroksīda, kālija hidroksīda, nātrija hidroksīda — ražošanai</v>
          </cell>
        </row>
        <row r="742">
          <cell r="B742" t="str">
            <v>4.b iv) Ķīmiskās iekārtas pamata neorganisko ķīmisko vielu ražošanai rūpnieciskā mērogā, piemēram, sāļu — piemēram, amonija hlorīda, kālija hlorāta, kālija karbonāta, nātrija karbonāta, perborāta, sudraba nitrāta — ražošanai</v>
          </cell>
        </row>
        <row r="743">
          <cell r="B743" t="str">
            <v>4.b v) Ķīmiskās iekārtas pamata neorganisko ķīmisko vielu ražošanai rūpnieciskā mērogā, piemēram, nemetālu, metālu oksīdu un citu neorganisku savienojumu — piemēram, kalcija karbīda, silīcija, silīcija karbīda — ražošanai</v>
          </cell>
        </row>
        <row r="744">
          <cell r="B744" t="str">
            <v>4.c) Ķīmiskās iekārtas fosforu, slāpekli vai kāliju saturošu mēslošanas līdzekļu (vienkārša mēslojuma vai maisījuma) ražošanai rūpnieciskā mērogā</v>
          </cell>
        </row>
        <row r="745">
          <cell r="B745" t="str">
            <v>4.d) Ķīmiskās iekārtas pamata augu aizsardzības līdzekļu un biocīdu ražošanai rūpnieciskā mērogā</v>
          </cell>
        </row>
        <row r="746">
          <cell r="B746" t="str">
            <v>4.e) Iekārtas, kurās izmanto ķīmiskus vai bioloģiskus procesus pamata farmaceitisko produktu ražošanai rūpnieciskā mērogā</v>
          </cell>
        </row>
        <row r="747">
          <cell r="B747" t="str">
            <v>4.f) Iekārtas sprāgstvielu un pirotehnikas izstrādājumu ražošanai rūpnieciskā mērogā</v>
          </cell>
        </row>
        <row r="748">
          <cell r="B748" t="str">
            <v>5.a) Bīstamo atkritumu reģenerācijas vai apglabāšanas iekārtas</v>
          </cell>
        </row>
        <row r="749">
          <cell r="B749" t="str">
            <v>5.b) Nebīstamo atkritumu sadedzināšanas iekārtas Eiropas Parlamenta un Padomes 2000. gada 4. decembra Direktīvas 2000/76/EK par atkritumu sadedzināšanu darbības jomā</v>
          </cell>
        </row>
        <row r="750">
          <cell r="B750" t="str">
            <v>5.c) Nebīstamo atkritumu apglabāšanas iekārtas</v>
          </cell>
        </row>
        <row r="751">
          <cell r="B751" t="str">
            <v>5.d) Atkritumu poligoni (izņemot inerto atkritumu izgāztuves un izgāztuves, kuras bija galīgi slēgtas pirms 2001. gada 16. jūlija vai kurām kompetento iestāžu pieprasītā pēcslēgšanas apsaimniekošanas fāze saskaņā ar Padomes 1999. gada 26. aprīļa Direktīvas 1999/31/EK par atkritumu poligoniem 13. pantu ir beigusies)</v>
          </cell>
        </row>
        <row r="752">
          <cell r="B752" t="str">
            <v>5.e) Dzīvnieku kautķermeņu un dzīvnieku izcelsmes atkritumu apglabāšanas vai otrreizējās pārstrādes iekārtas</v>
          </cell>
        </row>
        <row r="753">
          <cell r="B753" t="str">
            <v>5.f) Komunālo notekūdeņu attīrīšanas iekārtas</v>
          </cell>
        </row>
        <row r="754">
          <cell r="B754" t="str">
            <v>5.g) Neatkarīgi strādājošas rūpniecisko notekūdeņu attīrīšanas iekārtas, kuras izmanto vienai vai vairākām šā pielikuma darbībām</v>
          </cell>
        </row>
        <row r="755">
          <cell r="B755" t="str">
            <v>6.a) Rūpnieciskas iekārtas celulozes ražošanai no koksnes vai līdzīgiem šķiedrainiem materiāliem</v>
          </cell>
        </row>
        <row r="756">
          <cell r="B756" t="str">
            <v>6.b) Rūpnieciskas iekārtas papīra, kartona un citu pirmējo koksnes produktu (piemēram, skaidu plātnes, kokšķiedru plātnes un saplākšņa) ražošanai</v>
          </cell>
        </row>
        <row r="757">
          <cell r="B757" t="str">
            <v>6.c) Rūpnieciskas iekārtas koksnes un koksnes izstrādājumu apstrādāšanai ar ķīmiskām aizsargvielām</v>
          </cell>
        </row>
        <row r="758">
          <cell r="B758" t="str">
            <v>7.a) Iekārtas intensīvai mājputnu vai cūku audzēšanai</v>
          </cell>
        </row>
        <row r="759">
          <cell r="B759" t="str">
            <v>7.b) Intensīva akvakultūra</v>
          </cell>
        </row>
        <row r="760">
          <cell r="B760" t="str">
            <v>8.a) Lopkautuves</v>
          </cell>
        </row>
        <row r="761">
          <cell r="B761" t="str">
            <v>8.b i) Apstrāde un pārstrāde pārtikas un dzērienu produktu ražošanai no dzīvnieku izcelsmes izejvielām (izņemot pienu)</v>
          </cell>
        </row>
        <row r="762">
          <cell r="B762" t="str">
            <v>8.b ii) Apstrāde un pārstrāde pārtikas un dzērienu produktu ražošanai no augu izcelsmes izejvielām</v>
          </cell>
        </row>
        <row r="763">
          <cell r="B763" t="str">
            <v>8.c) Piena apstrāde un pārstrāde</v>
          </cell>
        </row>
        <row r="764">
          <cell r="B764" t="str">
            <v>9.a) Iekārtas šķiedru vai audumu pirmapstrādei (piemēram, mazgāšanai, balināšanai, merserizācijai) vai krāsošanai</v>
          </cell>
        </row>
        <row r="765">
          <cell r="B765" t="str">
            <v>9.b) Ādu miecēšanas iekārtas</v>
          </cell>
        </row>
        <row r="766">
          <cell r="B766" t="str">
            <v>9.c) Iekārtas vielu, priekšmetu vai produktu virsmas apstrādei, lietojot organiskos šķīdinātājus, jo īpaši apretēšanai, apdrukāšanai, pārklāšanai, attaukošanai, hidroizolācijai, gruntēšanai, krāsošanai, tīrīšanai vai impregnēšanai</v>
          </cell>
        </row>
        <row r="767">
          <cell r="B767" t="str">
            <v>9.d) Iekārtas mākslīgā grafīta [hard-burnt coal] vai elektrografīta ražošanai ar dedzināšanas un grafitizācijas paņēmienu</v>
          </cell>
        </row>
        <row r="768">
          <cell r="B768" t="str">
            <v>9.e) Iekārtas kuģu būvei un kuģu krāsošanai vai krāsas noņemšanai no tiem</v>
          </cell>
        </row>
      </sheetData>
      <sheetData sheetId="13">
        <row r="6">
          <cell r="B6" t="b">
            <v>0</v>
          </cell>
        </row>
        <row r="7">
          <cell r="B7" t="b">
            <v>0</v>
          </cell>
        </row>
        <row r="8">
          <cell r="B8" t="b">
            <v>0</v>
          </cell>
        </row>
        <row r="18">
          <cell r="E18" t="str">
            <v>MSParameters!$G$18:$Q$18</v>
          </cell>
          <cell r="G18" t="str">
            <v>Gāze — etāns</v>
          </cell>
          <cell r="H18" t="str">
            <v>Gāze — propāns</v>
          </cell>
          <cell r="I18" t="str">
            <v>Gāze — butāns</v>
          </cell>
          <cell r="J18" t="str">
            <v>Šķidrums — vieglā naftas pārtvaices frakcija</v>
          </cell>
          <cell r="K18" t="str">
            <v>Šķidrums — gāzeļļa</v>
          </cell>
          <cell r="L18" t="str">
            <v>Šķidrums — benzīns</v>
          </cell>
          <cell r="M18" t="str">
            <v>Šķidrums — lampu eļļa</v>
          </cell>
          <cell r="N18" t="str">
            <v>Šķidrums — petroleja</v>
          </cell>
          <cell r="O18" t="str">
            <v>Šķidrums — reaktīvo dzinēju petroleja (Jet A1 vai Jet A)</v>
          </cell>
          <cell r="P18" t="str">
            <v>Šķidrums — reaktīvo dzinēju benzīns (Jet B)</v>
          </cell>
          <cell r="Q18" t="str">
            <v>Šķidrums — aviācijas benzīns (AvGas)</v>
          </cell>
          <cell r="R18" t="str">
            <v>n. a.</v>
          </cell>
          <cell r="S18" t="str">
            <v>n. a.</v>
          </cell>
          <cell r="T18" t="str">
            <v>n. a.</v>
          </cell>
          <cell r="U18" t="str">
            <v>n. a.</v>
          </cell>
          <cell r="V18" t="str">
            <v>n. a.</v>
          </cell>
          <cell r="W18" t="str">
            <v>n. a.</v>
          </cell>
          <cell r="X18" t="str">
            <v>n. a.</v>
          </cell>
          <cell r="Y18" t="str">
            <v>n. a.</v>
          </cell>
          <cell r="Z18" t="str">
            <v>n. a.</v>
          </cell>
          <cell r="AA18" t="str">
            <v>n. a.</v>
          </cell>
          <cell r="AB18" t="str">
            <v>n. a.</v>
          </cell>
          <cell r="AC18" t="str">
            <v>n. a.</v>
          </cell>
          <cell r="AD18" t="str">
            <v>n. a.</v>
          </cell>
          <cell r="AE18" t="str">
            <v>n. a.</v>
          </cell>
          <cell r="AF18" t="str">
            <v>n. a.</v>
          </cell>
          <cell r="AG18" t="str">
            <v>n. a.</v>
          </cell>
          <cell r="AH18" t="str">
            <v>n. a.</v>
          </cell>
          <cell r="AI18" t="str">
            <v>n. a.</v>
          </cell>
          <cell r="AJ18" t="str">
            <v>n. a.</v>
          </cell>
          <cell r="AK18" t="str">
            <v>n. a.</v>
          </cell>
          <cell r="AL18" t="str">
            <v>n. a.</v>
          </cell>
          <cell r="AM18" t="str">
            <v>n. a.</v>
          </cell>
          <cell r="AN18" t="str">
            <v>n. a.</v>
          </cell>
          <cell r="AO18" t="str">
            <v>n. a.</v>
          </cell>
          <cell r="AP18" t="str">
            <v>n. a.</v>
          </cell>
          <cell r="AQ18" t="str">
            <v>n. a.</v>
          </cell>
          <cell r="AR18" t="str">
            <v>n. a.</v>
          </cell>
          <cell r="AS18" t="str">
            <v>n. a.</v>
          </cell>
          <cell r="AT18" t="str">
            <v>n. a.</v>
          </cell>
          <cell r="AU18" t="str">
            <v>n. a.</v>
          </cell>
          <cell r="AV18" t="str">
            <v>n. a.</v>
          </cell>
          <cell r="AW18" t="str">
            <v>n. a.</v>
          </cell>
          <cell r="AX18" t="str">
            <v>n. a.</v>
          </cell>
          <cell r="AY18" t="str">
            <v>n. a.</v>
          </cell>
          <cell r="AZ18" t="str">
            <v>n. a.</v>
          </cell>
          <cell r="BA18" t="str">
            <v>n. a.</v>
          </cell>
          <cell r="BB18" t="str">
            <v>n. a.</v>
          </cell>
          <cell r="BC18" t="str">
            <v>n. a.</v>
          </cell>
          <cell r="BD18" t="str">
            <v>n. a.</v>
          </cell>
          <cell r="BE18" t="str">
            <v>n. a.</v>
          </cell>
          <cell r="BF18" t="str">
            <v>n. a.</v>
          </cell>
          <cell r="BG18" t="str">
            <v>n. a.</v>
          </cell>
          <cell r="BH18" t="str">
            <v>n. a.</v>
          </cell>
          <cell r="BI18" t="str">
            <v>n. a.</v>
          </cell>
          <cell r="BJ18" t="str">
            <v>n. a.</v>
          </cell>
          <cell r="BK18" t="str">
            <v>n. a.</v>
          </cell>
          <cell r="BL18" t="str">
            <v>n. a.</v>
          </cell>
          <cell r="BM18" t="str">
            <v>n. a.</v>
          </cell>
          <cell r="BN18" t="str">
            <v>n. a.</v>
          </cell>
          <cell r="BO18" t="str">
            <v>n. a.</v>
          </cell>
          <cell r="BP18" t="str">
            <v>n. a.</v>
          </cell>
          <cell r="BQ18" t="str">
            <v>n. a.</v>
          </cell>
          <cell r="BR18" t="str">
            <v>n. a.</v>
          </cell>
          <cell r="BS18" t="str">
            <v>n. a.</v>
          </cell>
          <cell r="BT18" t="str">
            <v>n. a.</v>
          </cell>
          <cell r="BU18" t="str">
            <v>n. a.</v>
          </cell>
          <cell r="BV18" t="str">
            <v>n. a.</v>
          </cell>
          <cell r="BW18" t="str">
            <v>n. a.</v>
          </cell>
          <cell r="BX18" t="str">
            <v>n. a.</v>
          </cell>
          <cell r="BY18" t="str">
            <v>n. a.</v>
          </cell>
          <cell r="BZ18" t="str">
            <v>n. a.</v>
          </cell>
          <cell r="CA18" t="str">
            <v>n. a.</v>
          </cell>
          <cell r="CB18" t="str">
            <v>n. a.</v>
          </cell>
          <cell r="CC18" t="str">
            <v>n. a.</v>
          </cell>
          <cell r="CD18" t="str">
            <v>n. a.</v>
          </cell>
          <cell r="CE18" t="str">
            <v>n. a.</v>
          </cell>
          <cell r="CF18" t="str">
            <v>n. a.</v>
          </cell>
          <cell r="CG18" t="str">
            <v>n. a.</v>
          </cell>
          <cell r="CH18" t="str">
            <v>n. a.</v>
          </cell>
          <cell r="CI18" t="str">
            <v>n. a.</v>
          </cell>
          <cell r="CJ18" t="str">
            <v>n. a.</v>
          </cell>
          <cell r="CK18" t="str">
            <v>n. a.</v>
          </cell>
          <cell r="CL18" t="str">
            <v>n. a.</v>
          </cell>
          <cell r="CM18" t="str">
            <v>n. a.</v>
          </cell>
          <cell r="CN18" t="str">
            <v>n. a.</v>
          </cell>
          <cell r="CO18" t="str">
            <v>n. a.</v>
          </cell>
          <cell r="CP18" t="str">
            <v>n. a.</v>
          </cell>
          <cell r="CQ18" t="str">
            <v>n. a.</v>
          </cell>
          <cell r="CR18" t="str">
            <v>n. a.</v>
          </cell>
          <cell r="CS18" t="str">
            <v>n. a.</v>
          </cell>
          <cell r="CT18" t="str">
            <v>n. a.</v>
          </cell>
          <cell r="CU18" t="str">
            <v>n. a.</v>
          </cell>
          <cell r="CV18" t="str">
            <v>n. a.</v>
          </cell>
          <cell r="CW18" t="str">
            <v>n. a.</v>
          </cell>
          <cell r="CX18" t="str">
            <v>n. a.</v>
          </cell>
          <cell r="CY18" t="str">
            <v>n. a.</v>
          </cell>
          <cell r="CZ18" t="str">
            <v>n. a.</v>
          </cell>
          <cell r="DA18" t="str">
            <v>n. a.</v>
          </cell>
          <cell r="DB18" t="str">
            <v>n. a.</v>
          </cell>
        </row>
        <row r="19">
          <cell r="E19" t="str">
            <v>MSParameters!$G$19:$AU$19</v>
          </cell>
          <cell r="G19" t="str">
            <v>Gāze — dabasgāze</v>
          </cell>
          <cell r="H19" t="str">
            <v>Gāze — gāzes ražotņu gāze</v>
          </cell>
          <cell r="I19" t="str">
            <v>Gāze — koksēšanas krāšņu gāze</v>
          </cell>
          <cell r="J19" t="str">
            <v>Gāze — domnas gāze</v>
          </cell>
          <cell r="K19" t="str">
            <v>Gāze — tērauda ieguves skābekļa konvertora gāze</v>
          </cell>
          <cell r="L19" t="str">
            <v>Gāze — biogāze</v>
          </cell>
          <cell r="M19" t="str">
            <v>Gāze — notekūdeņu dūņu gāze</v>
          </cell>
          <cell r="N19" t="str">
            <v>Gāze — atkritumu poligonu gāze</v>
          </cell>
          <cell r="O19" t="str">
            <v>Gāze — oglekļa monoksīds</v>
          </cell>
          <cell r="P19" t="str">
            <v>Gāze — metāns</v>
          </cell>
          <cell r="Q19" t="str">
            <v>Gāze — citi gāzveida kurināmie/degvielas</v>
          </cell>
          <cell r="R19" t="str">
            <v>Gāze — cita gāzveida biomasa</v>
          </cell>
          <cell r="S19" t="str">
            <v>Šķidrums — īpaši vieglā naftas pārtvaices frakcija</v>
          </cell>
          <cell r="T19" t="str">
            <v>Šķidrums — vidēji smagā naftas pārtvaices frakcija</v>
          </cell>
          <cell r="U19" t="str">
            <v>Šķidrums — smagā naftas pārtvaices frakcija</v>
          </cell>
          <cell r="V19" t="str">
            <v>Šķidrums — sašķidrinātas naftas gāzes</v>
          </cell>
          <cell r="W19" t="str">
            <v>Šķidrums — jēlnafta</v>
          </cell>
          <cell r="X19" t="str">
            <v>Šķidrums — orimulsija</v>
          </cell>
          <cell r="Y19" t="str">
            <v>Šķidrums — dabasgāzes šķidrumi</v>
          </cell>
          <cell r="Z19" t="str">
            <v>Šķidrums — dzinēju benzīns</v>
          </cell>
          <cell r="AA19" t="str">
            <v>Šķidrums — slānekļa eļļa</v>
          </cell>
          <cell r="AB19" t="str">
            <v>Šķidrums — gāzeļļa/dīzeļeļļa</v>
          </cell>
          <cell r="AC19" t="str">
            <v>Šķidrums — naftas pārtvaices atlikumfrakcija</v>
          </cell>
          <cell r="AD19" t="str">
            <v>Šķidrums — jēlbenzīns</v>
          </cell>
          <cell r="AE19" t="str">
            <v>Šķidrums — smērvielas</v>
          </cell>
          <cell r="AF19" t="str">
            <v>Šķidrums — vaitspirts un īpašās viršanas temperatūras spirti</v>
          </cell>
          <cell r="AG19" t="str">
            <v>Šķidrums — degslāneklis un bitumensmiltis</v>
          </cell>
          <cell r="AH19" t="str">
            <v>Šķidrums — akmeņogļu briketes</v>
          </cell>
          <cell r="AI19" t="str">
            <v>Šķidrums — atkritumeļļas</v>
          </cell>
          <cell r="AJ19" t="str">
            <v>Šķidrums — biobenzīns</v>
          </cell>
          <cell r="AK19" t="str">
            <v>Šķidrums — biodīzeļdegviela</v>
          </cell>
          <cell r="AL19" t="str">
            <v>Šķidrums — bitumens</v>
          </cell>
          <cell r="AM19" t="str">
            <v>Šķidrums — organiskie šķīdinātāji</v>
          </cell>
          <cell r="AN19" t="str">
            <v>Šķidrums — citi šķidrie kurināmie/degvielas</v>
          </cell>
          <cell r="AO19" t="str">
            <v>Šķidrums — cita šķidrā biomasa</v>
          </cell>
          <cell r="AP19" t="str">
            <v>Atkritumi — sadzīves un rūpniecības atkritumi</v>
          </cell>
          <cell r="AQ19" t="str">
            <v>Atkritumi — rūpniecības atkritumi</v>
          </cell>
          <cell r="AR19" t="str">
            <v>Naftas pārstrādes uzņēmumi — naftas pārstrādes uzņēmumu gāze</v>
          </cell>
          <cell r="AS19" t="str">
            <v>Naftas pārstrādes uzņēmumi — atlikumi</v>
          </cell>
          <cell r="AT19" t="str">
            <v>Naftas pārstrādes uzņēmumi — citas izejvielas</v>
          </cell>
          <cell r="AU19" t="str">
            <v>Naftas pārstrādes uzņēmumi — citi naftas produkti</v>
          </cell>
          <cell r="AV19" t="str">
            <v>n. a.</v>
          </cell>
          <cell r="AW19" t="str">
            <v>n. a.</v>
          </cell>
          <cell r="AX19" t="str">
            <v>n. a.</v>
          </cell>
          <cell r="AY19" t="str">
            <v>n. a.</v>
          </cell>
          <cell r="AZ19" t="str">
            <v>n. a.</v>
          </cell>
          <cell r="BA19" t="str">
            <v>n. a.</v>
          </cell>
          <cell r="BB19" t="str">
            <v>n. a.</v>
          </cell>
          <cell r="BC19" t="str">
            <v>n. a.</v>
          </cell>
          <cell r="BD19" t="str">
            <v>n. a.</v>
          </cell>
          <cell r="BE19" t="str">
            <v>n. a.</v>
          </cell>
          <cell r="BF19" t="str">
            <v>n. a.</v>
          </cell>
          <cell r="BG19" t="str">
            <v>n. a.</v>
          </cell>
          <cell r="BH19" t="str">
            <v>n. a.</v>
          </cell>
          <cell r="BI19" t="str">
            <v>n. a.</v>
          </cell>
          <cell r="BJ19" t="str">
            <v>n. a.</v>
          </cell>
          <cell r="BK19" t="str">
            <v>n. a.</v>
          </cell>
          <cell r="BL19" t="str">
            <v>n. a.</v>
          </cell>
          <cell r="BM19" t="str">
            <v>n. a.</v>
          </cell>
          <cell r="BN19" t="str">
            <v>n. a.</v>
          </cell>
          <cell r="BO19" t="str">
            <v>n. a.</v>
          </cell>
          <cell r="BP19" t="str">
            <v>n. a.</v>
          </cell>
          <cell r="BQ19" t="str">
            <v>n. a.</v>
          </cell>
          <cell r="BR19" t="str">
            <v>n. a.</v>
          </cell>
          <cell r="BS19" t="str">
            <v>n. a.</v>
          </cell>
          <cell r="BT19" t="str">
            <v>n. a.</v>
          </cell>
          <cell r="BU19" t="str">
            <v>n. a.</v>
          </cell>
          <cell r="BV19" t="str">
            <v>n. a.</v>
          </cell>
          <cell r="BW19" t="str">
            <v>n. a.</v>
          </cell>
          <cell r="BX19" t="str">
            <v>n. a.</v>
          </cell>
          <cell r="BY19" t="str">
            <v>n. a.</v>
          </cell>
          <cell r="BZ19" t="str">
            <v>n. a.</v>
          </cell>
          <cell r="CA19" t="str">
            <v>n. a.</v>
          </cell>
          <cell r="CB19" t="str">
            <v>n. a.</v>
          </cell>
          <cell r="CC19" t="str">
            <v>n. a.</v>
          </cell>
          <cell r="CD19" t="str">
            <v>n. a.</v>
          </cell>
          <cell r="CE19" t="str">
            <v>n. a.</v>
          </cell>
          <cell r="CF19" t="str">
            <v>n. a.</v>
          </cell>
          <cell r="CG19" t="str">
            <v>n. a.</v>
          </cell>
          <cell r="CH19" t="str">
            <v>n. a.</v>
          </cell>
          <cell r="CI19" t="str">
            <v>n. a.</v>
          </cell>
          <cell r="CJ19" t="str">
            <v>n. a.</v>
          </cell>
          <cell r="CK19" t="str">
            <v>n. a.</v>
          </cell>
          <cell r="CL19" t="str">
            <v>n. a.</v>
          </cell>
          <cell r="CM19" t="str">
            <v>n. a.</v>
          </cell>
          <cell r="CN19" t="str">
            <v>n. a.</v>
          </cell>
          <cell r="CO19" t="str">
            <v>n. a.</v>
          </cell>
          <cell r="CP19" t="str">
            <v>n. a.</v>
          </cell>
          <cell r="CQ19" t="str">
            <v>n. a.</v>
          </cell>
          <cell r="CR19" t="str">
            <v>n. a.</v>
          </cell>
          <cell r="CS19" t="str">
            <v>n. a.</v>
          </cell>
          <cell r="CT19" t="str">
            <v>n. a.</v>
          </cell>
          <cell r="CU19" t="str">
            <v>n. a.</v>
          </cell>
          <cell r="CV19" t="str">
            <v>n. a.</v>
          </cell>
          <cell r="CW19" t="str">
            <v>n. a.</v>
          </cell>
          <cell r="CX19" t="str">
            <v>n. a.</v>
          </cell>
          <cell r="CY19" t="str">
            <v>n. a.</v>
          </cell>
          <cell r="CZ19" t="str">
            <v>n. a.</v>
          </cell>
          <cell r="DA19" t="str">
            <v>n. a.</v>
          </cell>
          <cell r="DB19" t="str">
            <v>n. a.</v>
          </cell>
        </row>
        <row r="20">
          <cell r="E20" t="str">
            <v>MSParameters!$G$20:$AG$20</v>
          </cell>
          <cell r="G20" t="str">
            <v>Cietviela — kokss</v>
          </cell>
          <cell r="H20" t="str">
            <v>Cietviela — naftas kokss</v>
          </cell>
          <cell r="I20" t="str">
            <v>Cietviela — antracītogles</v>
          </cell>
          <cell r="J20" t="str">
            <v>Cietviela — lignīts</v>
          </cell>
          <cell r="K20" t="str">
            <v>Cietviela — antracīts</v>
          </cell>
          <cell r="L20" t="str">
            <v>Cietviela — koksējamās akmeņogles</v>
          </cell>
          <cell r="M20" t="str">
            <v>Cietviela — melnais lignīts</v>
          </cell>
          <cell r="N20" t="str">
            <v>Cietviela — citas bitumenogles</v>
          </cell>
          <cell r="O20" t="str">
            <v>Cietviela — gāzes kokss</v>
          </cell>
          <cell r="P20" t="str">
            <v>Cietviela — parafīna vasks</v>
          </cell>
          <cell r="Q20" t="str">
            <v>Cietviela — melnais atsārms</v>
          </cell>
          <cell r="R20" t="str">
            <v>Cietviela — malka</v>
          </cell>
          <cell r="S20" t="str">
            <v>Cietviela — koksne (ne koksnes atkritumi)</v>
          </cell>
          <cell r="T20" t="str">
            <v>Cietviela — koksne (atkritumi)</v>
          </cell>
          <cell r="U20" t="str">
            <v>Cietviela — kūdra</v>
          </cell>
          <cell r="V20" t="str">
            <v>Cietviela — notekūdeņu dūņas</v>
          </cell>
          <cell r="W20" t="str">
            <v>Cietviela — sadzīves notekūdeņu dūņas</v>
          </cell>
          <cell r="X20" t="str">
            <v>Cietviela — akmeņogļu darva</v>
          </cell>
          <cell r="Y20" t="str">
            <v>Cietviela — kokogles</v>
          </cell>
          <cell r="Z20" t="str">
            <v>Cietviela — nolietotas riepas</v>
          </cell>
          <cell r="AA20" t="str">
            <v>Cietviela — citi cietie kurināmie/degvielas</v>
          </cell>
          <cell r="AB20" t="str">
            <v>Cietviela — cita cietā biomasa</v>
          </cell>
          <cell r="AC20" t="str">
            <v>Atkritumi — sadzīves un rūpniecības atkritumi</v>
          </cell>
          <cell r="AD20" t="str">
            <v>Atkritumi — rūpniecības atkritumi</v>
          </cell>
          <cell r="AE20" t="str">
            <v>Naftas pārstrādes uzņēmumi — atlikumi</v>
          </cell>
          <cell r="AF20" t="str">
            <v>Naftas pārstrādes uzņēmumi — citas izejvielas</v>
          </cell>
          <cell r="AG20" t="str">
            <v>Naftas pārstrādes uzņēmumi — citi naftas produkti</v>
          </cell>
          <cell r="AH20" t="str">
            <v>n. a.</v>
          </cell>
          <cell r="AI20" t="str">
            <v>n. a.</v>
          </cell>
          <cell r="AJ20" t="str">
            <v>n. a.</v>
          </cell>
          <cell r="AK20" t="str">
            <v>n. a.</v>
          </cell>
          <cell r="AL20" t="str">
            <v>n. a.</v>
          </cell>
          <cell r="AM20" t="str">
            <v>n. a.</v>
          </cell>
          <cell r="AN20" t="str">
            <v>n. a.</v>
          </cell>
          <cell r="AO20" t="str">
            <v>n. a.</v>
          </cell>
          <cell r="AP20" t="str">
            <v>n. a.</v>
          </cell>
          <cell r="AQ20" t="str">
            <v>n. a.</v>
          </cell>
          <cell r="AR20" t="str">
            <v>n. a.</v>
          </cell>
          <cell r="AS20" t="str">
            <v>n. a.</v>
          </cell>
          <cell r="AT20" t="str">
            <v>n. a.</v>
          </cell>
          <cell r="AU20" t="str">
            <v>n. a.</v>
          </cell>
          <cell r="AV20" t="str">
            <v>n. a.</v>
          </cell>
          <cell r="AW20" t="str">
            <v>n. a.</v>
          </cell>
          <cell r="AX20" t="str">
            <v>n. a.</v>
          </cell>
          <cell r="AY20" t="str">
            <v>n. a.</v>
          </cell>
          <cell r="AZ20" t="str">
            <v>n. a.</v>
          </cell>
          <cell r="BA20" t="str">
            <v>n. a.</v>
          </cell>
          <cell r="BB20" t="str">
            <v>n. a.</v>
          </cell>
          <cell r="BC20" t="str">
            <v>n. a.</v>
          </cell>
          <cell r="BD20" t="str">
            <v>n. a.</v>
          </cell>
          <cell r="BE20" t="str">
            <v>n. a.</v>
          </cell>
          <cell r="BF20" t="str">
            <v>n. a.</v>
          </cell>
          <cell r="BG20" t="str">
            <v>n. a.</v>
          </cell>
          <cell r="BH20" t="str">
            <v>n. a.</v>
          </cell>
          <cell r="BI20" t="str">
            <v>n. a.</v>
          </cell>
          <cell r="BJ20" t="str">
            <v>n. a.</v>
          </cell>
          <cell r="BK20" t="str">
            <v>n. a.</v>
          </cell>
          <cell r="BL20" t="str">
            <v>n. a.</v>
          </cell>
          <cell r="BM20" t="str">
            <v>n. a.</v>
          </cell>
          <cell r="BN20" t="str">
            <v>n. a.</v>
          </cell>
          <cell r="BO20" t="str">
            <v>n. a.</v>
          </cell>
          <cell r="BP20" t="str">
            <v>n. a.</v>
          </cell>
          <cell r="BQ20" t="str">
            <v>n. a.</v>
          </cell>
          <cell r="BR20" t="str">
            <v>n. a.</v>
          </cell>
          <cell r="BS20" t="str">
            <v>n. a.</v>
          </cell>
          <cell r="BT20" t="str">
            <v>n. a.</v>
          </cell>
          <cell r="BU20" t="str">
            <v>n. a.</v>
          </cell>
          <cell r="BV20" t="str">
            <v>n. a.</v>
          </cell>
          <cell r="BW20" t="str">
            <v>n. a.</v>
          </cell>
          <cell r="BX20" t="str">
            <v>n. a.</v>
          </cell>
          <cell r="BY20" t="str">
            <v>n. a.</v>
          </cell>
          <cell r="BZ20" t="str">
            <v>n. a.</v>
          </cell>
          <cell r="CA20" t="str">
            <v>n. a.</v>
          </cell>
          <cell r="CB20" t="str">
            <v>n. a.</v>
          </cell>
          <cell r="CC20" t="str">
            <v>n. a.</v>
          </cell>
          <cell r="CD20" t="str">
            <v>n. a.</v>
          </cell>
          <cell r="CE20" t="str">
            <v>n. a.</v>
          </cell>
          <cell r="CF20" t="str">
            <v>n. a.</v>
          </cell>
          <cell r="CG20" t="str">
            <v>n. a.</v>
          </cell>
          <cell r="CH20" t="str">
            <v>n. a.</v>
          </cell>
          <cell r="CI20" t="str">
            <v>n. a.</v>
          </cell>
          <cell r="CJ20" t="str">
            <v>n. a.</v>
          </cell>
          <cell r="CK20" t="str">
            <v>n. a.</v>
          </cell>
          <cell r="CL20" t="str">
            <v>n. a.</v>
          </cell>
          <cell r="CM20" t="str">
            <v>n. a.</v>
          </cell>
          <cell r="CN20" t="str">
            <v>n. a.</v>
          </cell>
          <cell r="CO20" t="str">
            <v>n. a.</v>
          </cell>
          <cell r="CP20" t="str">
            <v>n. a.</v>
          </cell>
          <cell r="CQ20" t="str">
            <v>n. a.</v>
          </cell>
          <cell r="CR20" t="str">
            <v>n. a.</v>
          </cell>
          <cell r="CS20" t="str">
            <v>n. a.</v>
          </cell>
          <cell r="CT20" t="str">
            <v>n. a.</v>
          </cell>
          <cell r="CU20" t="str">
            <v>n. a.</v>
          </cell>
          <cell r="CV20" t="str">
            <v>n. a.</v>
          </cell>
          <cell r="CW20" t="str">
            <v>n. a.</v>
          </cell>
          <cell r="CX20" t="str">
            <v>n. a.</v>
          </cell>
          <cell r="CY20" t="str">
            <v>n. a.</v>
          </cell>
          <cell r="CZ20" t="str">
            <v>n. a.</v>
          </cell>
          <cell r="DA20" t="str">
            <v>n. a.</v>
          </cell>
          <cell r="DB20" t="str">
            <v>n. a.</v>
          </cell>
        </row>
        <row r="21">
          <cell r="E21" t="str">
            <v>MSParameters!$G$21:$BJ$21</v>
          </cell>
          <cell r="G21" t="str">
            <v>Materiāls — citi izejresursi</v>
          </cell>
          <cell r="H21" t="str">
            <v>Materiāls — cita galaprodukcija</v>
          </cell>
          <cell r="I21" t="str">
            <v>Materiāls — citi materiāli</v>
          </cell>
          <cell r="J21" t="str">
            <v>Gāze — dabasgāze</v>
          </cell>
          <cell r="K21" t="str">
            <v>Gāze — gāzes ražotņu gāze</v>
          </cell>
          <cell r="L21" t="str">
            <v>Gāze — koksēšanas krāšņu gāze</v>
          </cell>
          <cell r="M21" t="str">
            <v>Gāze — domnas gāze</v>
          </cell>
          <cell r="N21" t="str">
            <v>Gāze — tērauda ieguves skābekļa konvertora gāze</v>
          </cell>
          <cell r="O21" t="str">
            <v>Gāze — biogāze</v>
          </cell>
          <cell r="P21" t="str">
            <v>Gāze — notekūdeņu dūņu gāze</v>
          </cell>
          <cell r="Q21" t="str">
            <v>Gāze — atkritumu poligonu gāze</v>
          </cell>
          <cell r="R21" t="str">
            <v>Gāze — oglekļa monoksīds</v>
          </cell>
          <cell r="S21" t="str">
            <v>Gāze — metāns</v>
          </cell>
          <cell r="T21" t="str">
            <v>Gāze — etāns</v>
          </cell>
          <cell r="U21" t="str">
            <v>Gāze — propāns</v>
          </cell>
          <cell r="V21" t="str">
            <v>Gāze — butāns</v>
          </cell>
          <cell r="W21" t="str">
            <v>Gāze — citi gāzveida kurināmie/degvielas</v>
          </cell>
          <cell r="X21" t="str">
            <v>Gāze — cita gāzveida biomasa</v>
          </cell>
          <cell r="Y21" t="str">
            <v>Šķidrums — vieglā naftas pārtvaices frakcija</v>
          </cell>
          <cell r="Z21" t="str">
            <v>Šķidrums — īpaši vieglā naftas pārtvaices frakcija</v>
          </cell>
          <cell r="AA21" t="str">
            <v>Šķidrums — vidēji smagā naftas pārtvaices frakcija</v>
          </cell>
          <cell r="AB21" t="str">
            <v>Šķidrums — smagā naftas pārtvaices frakcija</v>
          </cell>
          <cell r="AC21" t="str">
            <v>Šķidrums — gāzeļļa</v>
          </cell>
          <cell r="AD21" t="str">
            <v>Šķidrums — benzīns</v>
          </cell>
          <cell r="AE21" t="str">
            <v>Šķidrums — lampu eļļa</v>
          </cell>
          <cell r="AF21" t="str">
            <v>Šķidrums — petroleja</v>
          </cell>
          <cell r="AG21" t="str">
            <v>Šķidrums — reaktīvo dzinēju petroleja (Jet A1 vai Jet A)</v>
          </cell>
          <cell r="AH21" t="str">
            <v>Šķidrums — reaktīvo dzinēju benzīns (Jet B)</v>
          </cell>
          <cell r="AI21" t="str">
            <v>Šķidrums — aviācijas benzīns (AvGas)</v>
          </cell>
          <cell r="AJ21" t="str">
            <v>Šķidrums — sašķidrinātas naftas gāzes</v>
          </cell>
          <cell r="AK21" t="str">
            <v>Šķidrums — jēlnafta</v>
          </cell>
          <cell r="AL21" t="str">
            <v>Šķidrums — orimulsija</v>
          </cell>
          <cell r="AM21" t="str">
            <v>Šķidrums — dabasgāzes šķidrumi</v>
          </cell>
          <cell r="AN21" t="str">
            <v>Šķidrums — dzinēju benzīns</v>
          </cell>
          <cell r="AO21" t="str">
            <v>Šķidrums — slānekļa eļļa</v>
          </cell>
          <cell r="AP21" t="str">
            <v>Šķidrums — gāzeļļa/dīzeļeļļa</v>
          </cell>
          <cell r="AQ21" t="str">
            <v>Šķidrums — naftas pārtvaices atlikumfrakcija</v>
          </cell>
          <cell r="AR21" t="str">
            <v>Šķidrums — jēlbenzīns</v>
          </cell>
          <cell r="AS21" t="str">
            <v>Šķidrums — smērvielas</v>
          </cell>
          <cell r="AT21" t="str">
            <v>Šķidrums — vaitspirts un īpašās viršanas temperatūras spirti</v>
          </cell>
          <cell r="AU21" t="str">
            <v>Šķidrums — degslāneklis un bitumensmiltis</v>
          </cell>
          <cell r="AV21" t="str">
            <v>Šķidrums — akmeņogļu briketes</v>
          </cell>
          <cell r="AW21" t="str">
            <v>Šķidrums — atkritumeļļas</v>
          </cell>
          <cell r="AX21" t="str">
            <v>Šķidrums — biobenzīns</v>
          </cell>
          <cell r="AY21" t="str">
            <v>Šķidrums — biodīzeļdegviela</v>
          </cell>
          <cell r="AZ21" t="str">
            <v>Šķidrums — citi šķidrie kurināmie/degvielas</v>
          </cell>
          <cell r="BA21" t="str">
            <v>Šķidrums — cita šķidrā biomasa</v>
          </cell>
          <cell r="BB21" t="str">
            <v>Cietviela — melnais atsārms</v>
          </cell>
          <cell r="BC21" t="str">
            <v>Cietviela — notekūdeņu dūņas</v>
          </cell>
          <cell r="BD21" t="str">
            <v>Cietviela — sadzīves notekūdeņu dūņas</v>
          </cell>
          <cell r="BE21" t="str">
            <v>Atkritumi — sadzīves un rūpniecības atkritumi</v>
          </cell>
          <cell r="BF21" t="str">
            <v>Atkritumi — rūpniecības atkritumi</v>
          </cell>
          <cell r="BG21" t="str">
            <v>Naftas pārstrādes uzņēmumi — naftas pārstrādes uzņēmumu gāze</v>
          </cell>
          <cell r="BH21" t="str">
            <v>Naftas pārstrādes uzņēmumi — atlikumi</v>
          </cell>
          <cell r="BI21" t="str">
            <v>Naftas pārstrādes uzņēmumi — citas izejvielas</v>
          </cell>
          <cell r="BJ21" t="str">
            <v>Naftas pārstrādes uzņēmumi — citi naftas produkti</v>
          </cell>
          <cell r="BK21" t="str">
            <v>n. a.</v>
          </cell>
          <cell r="BL21" t="str">
            <v>n. a.</v>
          </cell>
          <cell r="BM21" t="str">
            <v>n. a.</v>
          </cell>
          <cell r="BN21" t="str">
            <v>n. a.</v>
          </cell>
          <cell r="BO21" t="str">
            <v>n. a.</v>
          </cell>
          <cell r="BP21" t="str">
            <v>n. a.</v>
          </cell>
          <cell r="BQ21" t="str">
            <v>n. a.</v>
          </cell>
          <cell r="BR21" t="str">
            <v>n. a.</v>
          </cell>
          <cell r="BS21" t="str">
            <v>n. a.</v>
          </cell>
          <cell r="BT21" t="str">
            <v>n. a.</v>
          </cell>
          <cell r="BU21" t="str">
            <v>n. a.</v>
          </cell>
          <cell r="BV21" t="str">
            <v>n. a.</v>
          </cell>
          <cell r="BW21" t="str">
            <v>n. a.</v>
          </cell>
          <cell r="BX21" t="str">
            <v>n. a.</v>
          </cell>
          <cell r="BY21" t="str">
            <v>n. a.</v>
          </cell>
          <cell r="BZ21" t="str">
            <v>n. a.</v>
          </cell>
          <cell r="CA21" t="str">
            <v>n. a.</v>
          </cell>
          <cell r="CB21" t="str">
            <v>n. a.</v>
          </cell>
          <cell r="CC21" t="str">
            <v>n. a.</v>
          </cell>
          <cell r="CD21" t="str">
            <v>n. a.</v>
          </cell>
          <cell r="CE21" t="str">
            <v>n. a.</v>
          </cell>
          <cell r="CF21" t="str">
            <v>n. a.</v>
          </cell>
          <cell r="CG21" t="str">
            <v>n. a.</v>
          </cell>
          <cell r="CH21" t="str">
            <v>n. a.</v>
          </cell>
          <cell r="CI21" t="str">
            <v>n. a.</v>
          </cell>
          <cell r="CJ21" t="str">
            <v>n. a.</v>
          </cell>
          <cell r="CK21" t="str">
            <v>n. a.</v>
          </cell>
          <cell r="CL21" t="str">
            <v>n. a.</v>
          </cell>
          <cell r="CM21" t="str">
            <v>n. a.</v>
          </cell>
          <cell r="CN21" t="str">
            <v>n. a.</v>
          </cell>
          <cell r="CO21" t="str">
            <v>n. a.</v>
          </cell>
          <cell r="CP21" t="str">
            <v>n. a.</v>
          </cell>
          <cell r="CQ21" t="str">
            <v>n. a.</v>
          </cell>
          <cell r="CR21" t="str">
            <v>n. a.</v>
          </cell>
          <cell r="CS21" t="str">
            <v>n. a.</v>
          </cell>
          <cell r="CT21" t="str">
            <v>n. a.</v>
          </cell>
          <cell r="CU21" t="str">
            <v>n. a.</v>
          </cell>
          <cell r="CV21" t="str">
            <v>n. a.</v>
          </cell>
          <cell r="CW21" t="str">
            <v>n. a.</v>
          </cell>
          <cell r="CX21" t="str">
            <v>n. a.</v>
          </cell>
          <cell r="CY21" t="str">
            <v>n. a.</v>
          </cell>
          <cell r="CZ21" t="str">
            <v>n. a.</v>
          </cell>
          <cell r="DA21" t="str">
            <v>n. a.</v>
          </cell>
          <cell r="DB21" t="str">
            <v>n. a.</v>
          </cell>
        </row>
        <row r="22">
          <cell r="E22" t="str">
            <v>MSParameters!$G$22:$BG$22</v>
          </cell>
          <cell r="G22" t="str">
            <v>Gāze — dabasgāze</v>
          </cell>
          <cell r="H22" t="str">
            <v>Gāze — gāzes ražotņu gāze</v>
          </cell>
          <cell r="I22" t="str">
            <v>Gāze — koksēšanas krāšņu gāze</v>
          </cell>
          <cell r="J22" t="str">
            <v>Gāze — domnas gāze</v>
          </cell>
          <cell r="K22" t="str">
            <v>Gāze — tērauda ieguves skābekļa konvertora gāze</v>
          </cell>
          <cell r="L22" t="str">
            <v>Gāze — biogāze</v>
          </cell>
          <cell r="M22" t="str">
            <v>Gāze — notekūdeņu dūņu gāze</v>
          </cell>
          <cell r="N22" t="str">
            <v>Gāze — atkritumu poligonu gāze</v>
          </cell>
          <cell r="O22" t="str">
            <v>Gāze — oglekļa monoksīds</v>
          </cell>
          <cell r="P22" t="str">
            <v>Gāze — metāns</v>
          </cell>
          <cell r="Q22" t="str">
            <v>Gāze — etāns</v>
          </cell>
          <cell r="R22" t="str">
            <v>Gāze — propāns</v>
          </cell>
          <cell r="S22" t="str">
            <v>Gāze — butāns</v>
          </cell>
          <cell r="T22" t="str">
            <v>Gāze — citi gāzveida kurināmie/degvielas</v>
          </cell>
          <cell r="U22" t="str">
            <v>Gāze — cita gāzveida biomasa</v>
          </cell>
          <cell r="V22" t="str">
            <v>Šķidrums — vieglā naftas pārtvaices frakcija</v>
          </cell>
          <cell r="W22" t="str">
            <v>Šķidrums — īpaši vieglā naftas pārtvaices frakcija</v>
          </cell>
          <cell r="X22" t="str">
            <v>Šķidrums — vidēji smagā naftas pārtvaices frakcija</v>
          </cell>
          <cell r="Y22" t="str">
            <v>Šķidrums — smagā naftas pārtvaices frakcija</v>
          </cell>
          <cell r="Z22" t="str">
            <v>Šķidrums — gāzeļļa</v>
          </cell>
          <cell r="AA22" t="str">
            <v>Šķidrums — benzīns</v>
          </cell>
          <cell r="AB22" t="str">
            <v>Šķidrums — lampu eļļa</v>
          </cell>
          <cell r="AC22" t="str">
            <v>Šķidrums — petroleja</v>
          </cell>
          <cell r="AD22" t="str">
            <v>Šķidrums — reaktīvo dzinēju petroleja (Jet A1 vai Jet A)</v>
          </cell>
          <cell r="AE22" t="str">
            <v>Šķidrums — reaktīvo dzinēju benzīns (Jet B)</v>
          </cell>
          <cell r="AF22" t="str">
            <v>Šķidrums — aviācijas benzīns (AvGas)</v>
          </cell>
          <cell r="AG22" t="str">
            <v>Šķidrums — sašķidrinātas naftas gāzes</v>
          </cell>
          <cell r="AH22" t="str">
            <v>Šķidrums — jēlnafta</v>
          </cell>
          <cell r="AI22" t="str">
            <v>Šķidrums — orimulsija</v>
          </cell>
          <cell r="AJ22" t="str">
            <v>Šķidrums — dabasgāzes šķidrumi</v>
          </cell>
          <cell r="AK22" t="str">
            <v>Šķidrums — dzinēju benzīns</v>
          </cell>
          <cell r="AL22" t="str">
            <v>Šķidrums — slānekļa eļļa</v>
          </cell>
          <cell r="AM22" t="str">
            <v>Šķidrums — gāzeļļa/dīzeļeļļa</v>
          </cell>
          <cell r="AN22" t="str">
            <v>Šķidrums — naftas pārtvaices atlikumfrakcija</v>
          </cell>
          <cell r="AO22" t="str">
            <v>Šķidrums — jēlbenzīns</v>
          </cell>
          <cell r="AP22" t="str">
            <v>Šķidrums — smērvielas</v>
          </cell>
          <cell r="AQ22" t="str">
            <v>Šķidrums — vaitspirts un īpašās viršanas temperatūras spirti</v>
          </cell>
          <cell r="AR22" t="str">
            <v>Šķidrums — degslāneklis un bitumensmiltis</v>
          </cell>
          <cell r="AS22" t="str">
            <v>Šķidrums — akmeņogļu briketes</v>
          </cell>
          <cell r="AT22" t="str">
            <v>Šķidrums — atkritumeļļas</v>
          </cell>
          <cell r="AU22" t="str">
            <v>Šķidrums — biobenzīns</v>
          </cell>
          <cell r="AV22" t="str">
            <v>Šķidrums — biodīzeļdegviela</v>
          </cell>
          <cell r="AW22" t="str">
            <v>Šķidrums — citi šķidrie kurināmie/degvielas</v>
          </cell>
          <cell r="AX22" t="str">
            <v>Šķidrums — cita šķidrā biomasa</v>
          </cell>
          <cell r="AY22" t="str">
            <v>Cietviela — melnais atsārms</v>
          </cell>
          <cell r="AZ22" t="str">
            <v>Cietviela — notekūdeņu dūņas</v>
          </cell>
          <cell r="BA22" t="str">
            <v>Cietviela — sadzīves notekūdeņu dūņas</v>
          </cell>
          <cell r="BB22" t="str">
            <v>Atkritumi — sadzīves un rūpniecības atkritumi</v>
          </cell>
          <cell r="BC22" t="str">
            <v>Atkritumi — rūpniecības atkritumi</v>
          </cell>
          <cell r="BD22" t="str">
            <v>Naftas pārstrādes uzņēmumi — naftas pārstrādes uzņēmumu gāze</v>
          </cell>
          <cell r="BE22" t="str">
            <v>Naftas pārstrādes uzņēmumi — atlikumi</v>
          </cell>
          <cell r="BF22" t="str">
            <v>Naftas pārstrādes uzņēmumi — citas izejvielas</v>
          </cell>
          <cell r="BG22" t="str">
            <v>Naftas pārstrādes uzņēmumi — citi naftas produkti</v>
          </cell>
          <cell r="BH22" t="str">
            <v>n. a.</v>
          </cell>
          <cell r="BI22" t="str">
            <v>n. a.</v>
          </cell>
          <cell r="BJ22" t="str">
            <v>n. a.</v>
          </cell>
          <cell r="BK22" t="str">
            <v>n. a.</v>
          </cell>
          <cell r="BL22" t="str">
            <v>n. a.</v>
          </cell>
          <cell r="BM22" t="str">
            <v>n. a.</v>
          </cell>
          <cell r="BN22" t="str">
            <v>n. a.</v>
          </cell>
          <cell r="BO22" t="str">
            <v>n. a.</v>
          </cell>
          <cell r="BP22" t="str">
            <v>n. a.</v>
          </cell>
          <cell r="BQ22" t="str">
            <v>n. a.</v>
          </cell>
          <cell r="BR22" t="str">
            <v>n. a.</v>
          </cell>
          <cell r="BS22" t="str">
            <v>n. a.</v>
          </cell>
          <cell r="BT22" t="str">
            <v>n. a.</v>
          </cell>
          <cell r="BU22" t="str">
            <v>n. a.</v>
          </cell>
          <cell r="BV22" t="str">
            <v>n. a.</v>
          </cell>
          <cell r="BW22" t="str">
            <v>n. a.</v>
          </cell>
          <cell r="BX22" t="str">
            <v>n. a.</v>
          </cell>
          <cell r="BY22" t="str">
            <v>n. a.</v>
          </cell>
          <cell r="BZ22" t="str">
            <v>n. a.</v>
          </cell>
          <cell r="CA22" t="str">
            <v>n. a.</v>
          </cell>
          <cell r="CB22" t="str">
            <v>n. a.</v>
          </cell>
          <cell r="CC22" t="str">
            <v>n. a.</v>
          </cell>
          <cell r="CD22" t="str">
            <v>n. a.</v>
          </cell>
          <cell r="CE22" t="str">
            <v>n. a.</v>
          </cell>
          <cell r="CF22" t="str">
            <v>n. a.</v>
          </cell>
          <cell r="CG22" t="str">
            <v>n. a.</v>
          </cell>
          <cell r="CH22" t="str">
            <v>n. a.</v>
          </cell>
          <cell r="CI22" t="str">
            <v>n. a.</v>
          </cell>
          <cell r="CJ22" t="str">
            <v>n. a.</v>
          </cell>
          <cell r="CK22" t="str">
            <v>n. a.</v>
          </cell>
          <cell r="CL22" t="str">
            <v>n. a.</v>
          </cell>
          <cell r="CM22" t="str">
            <v>n. a.</v>
          </cell>
          <cell r="CN22" t="str">
            <v>n. a.</v>
          </cell>
          <cell r="CO22" t="str">
            <v>n. a.</v>
          </cell>
          <cell r="CP22" t="str">
            <v>n. a.</v>
          </cell>
          <cell r="CQ22" t="str">
            <v>n. a.</v>
          </cell>
          <cell r="CR22" t="str">
            <v>n. a.</v>
          </cell>
          <cell r="CS22" t="str">
            <v>n. a.</v>
          </cell>
          <cell r="CT22" t="str">
            <v>n. a.</v>
          </cell>
          <cell r="CU22" t="str">
            <v>n. a.</v>
          </cell>
          <cell r="CV22" t="str">
            <v>n. a.</v>
          </cell>
          <cell r="CW22" t="str">
            <v>n. a.</v>
          </cell>
          <cell r="CX22" t="str">
            <v>n. a.</v>
          </cell>
          <cell r="CY22" t="str">
            <v>n. a.</v>
          </cell>
          <cell r="CZ22" t="str">
            <v>n. a.</v>
          </cell>
          <cell r="DA22" t="str">
            <v>n. a.</v>
          </cell>
          <cell r="DB22" t="str">
            <v>n. a.</v>
          </cell>
        </row>
        <row r="23">
          <cell r="E23" t="str">
            <v>MSParameters!$G$23:$V$23</v>
          </cell>
          <cell r="G23" t="str">
            <v>Materiāls — kaļķakmens</v>
          </cell>
          <cell r="H23" t="str">
            <v>Materiāls — dolomīts</v>
          </cell>
          <cell r="I23" t="str">
            <v>Materiāls — nātrija bikarbonāts</v>
          </cell>
          <cell r="J23" t="str">
            <v>Materiāls — nātrija karbonāts</v>
          </cell>
          <cell r="K23" t="str">
            <v>Materiāls — potašs</v>
          </cell>
          <cell r="L23" t="str">
            <v>Materiāls — CaCO3</v>
          </cell>
          <cell r="M23" t="str">
            <v>Materiāls — MgCO3</v>
          </cell>
          <cell r="N23" t="str">
            <v>Materiāls — Na2CO3</v>
          </cell>
          <cell r="O23" t="str">
            <v>Materiāls — BaCO3</v>
          </cell>
          <cell r="P23" t="str">
            <v>Materiāls — Li2CO3</v>
          </cell>
          <cell r="Q23" t="str">
            <v>Materiāls — K2CO3</v>
          </cell>
          <cell r="R23" t="str">
            <v>Materiāls — SrCO3</v>
          </cell>
          <cell r="S23" t="str">
            <v>Materiāls — NaHCO3</v>
          </cell>
          <cell r="T23" t="str">
            <v>Materiāls — FeCO3</v>
          </cell>
          <cell r="U23" t="str">
            <v>Materiāls — citi karbonāti</v>
          </cell>
          <cell r="V23" t="str">
            <v>Materiāls — citi materiāli</v>
          </cell>
          <cell r="W23" t="str">
            <v>n. a.</v>
          </cell>
          <cell r="X23" t="str">
            <v>n. a.</v>
          </cell>
          <cell r="Y23" t="str">
            <v>n. a.</v>
          </cell>
          <cell r="Z23" t="str">
            <v>n. a.</v>
          </cell>
          <cell r="AA23" t="str">
            <v>n. a.</v>
          </cell>
          <cell r="AB23" t="str">
            <v>n. a.</v>
          </cell>
          <cell r="AC23" t="str">
            <v>n. a.</v>
          </cell>
          <cell r="AD23" t="str">
            <v>n. a.</v>
          </cell>
          <cell r="AE23" t="str">
            <v>n. a.</v>
          </cell>
          <cell r="AF23" t="str">
            <v>n. a.</v>
          </cell>
          <cell r="AG23" t="str">
            <v>n. a.</v>
          </cell>
          <cell r="AH23" t="str">
            <v>n. a.</v>
          </cell>
          <cell r="AI23" t="str">
            <v>n. a.</v>
          </cell>
          <cell r="AJ23" t="str">
            <v>n. a.</v>
          </cell>
          <cell r="AK23" t="str">
            <v>n. a.</v>
          </cell>
          <cell r="AL23" t="str">
            <v>n. a.</v>
          </cell>
          <cell r="AM23" t="str">
            <v>n. a.</v>
          </cell>
          <cell r="AN23" t="str">
            <v>n. a.</v>
          </cell>
          <cell r="AO23" t="str">
            <v>n. a.</v>
          </cell>
          <cell r="AP23" t="str">
            <v>n. a.</v>
          </cell>
          <cell r="AQ23" t="str">
            <v>n. a.</v>
          </cell>
          <cell r="AR23" t="str">
            <v>n. a.</v>
          </cell>
          <cell r="AS23" t="str">
            <v>n. a.</v>
          </cell>
          <cell r="AT23" t="str">
            <v>n. a.</v>
          </cell>
          <cell r="AU23" t="str">
            <v>n. a.</v>
          </cell>
          <cell r="AV23" t="str">
            <v>n. a.</v>
          </cell>
          <cell r="AW23" t="str">
            <v>n. a.</v>
          </cell>
          <cell r="AX23" t="str">
            <v>n. a.</v>
          </cell>
          <cell r="AY23" t="str">
            <v>n. a.</v>
          </cell>
          <cell r="AZ23" t="str">
            <v>n. a.</v>
          </cell>
          <cell r="BA23" t="str">
            <v>n. a.</v>
          </cell>
          <cell r="BB23" t="str">
            <v>n. a.</v>
          </cell>
          <cell r="BC23" t="str">
            <v>n. a.</v>
          </cell>
          <cell r="BD23" t="str">
            <v>n. a.</v>
          </cell>
          <cell r="BE23" t="str">
            <v>n. a.</v>
          </cell>
          <cell r="BF23" t="str">
            <v>n. a.</v>
          </cell>
          <cell r="BG23" t="str">
            <v>n. a.</v>
          </cell>
          <cell r="BH23" t="str">
            <v>n. a.</v>
          </cell>
          <cell r="BI23" t="str">
            <v>n. a.</v>
          </cell>
          <cell r="BJ23" t="str">
            <v>n. a.</v>
          </cell>
          <cell r="BK23" t="str">
            <v>n. a.</v>
          </cell>
          <cell r="BL23" t="str">
            <v>n. a.</v>
          </cell>
          <cell r="BM23" t="str">
            <v>n. a.</v>
          </cell>
          <cell r="BN23" t="str">
            <v>n. a.</v>
          </cell>
          <cell r="BO23" t="str">
            <v>n. a.</v>
          </cell>
          <cell r="BP23" t="str">
            <v>n. a.</v>
          </cell>
          <cell r="BQ23" t="str">
            <v>n. a.</v>
          </cell>
          <cell r="BR23" t="str">
            <v>n. a.</v>
          </cell>
          <cell r="BS23" t="str">
            <v>n. a.</v>
          </cell>
          <cell r="BT23" t="str">
            <v>n. a.</v>
          </cell>
          <cell r="BU23" t="str">
            <v>n. a.</v>
          </cell>
          <cell r="BV23" t="str">
            <v>n. a.</v>
          </cell>
          <cell r="BW23" t="str">
            <v>n. a.</v>
          </cell>
          <cell r="BX23" t="str">
            <v>n. a.</v>
          </cell>
          <cell r="BY23" t="str">
            <v>n. a.</v>
          </cell>
          <cell r="BZ23" t="str">
            <v>n. a.</v>
          </cell>
          <cell r="CA23" t="str">
            <v>n. a.</v>
          </cell>
          <cell r="CB23" t="str">
            <v>n. a.</v>
          </cell>
          <cell r="CC23" t="str">
            <v>n. a.</v>
          </cell>
          <cell r="CD23" t="str">
            <v>n. a.</v>
          </cell>
          <cell r="CE23" t="str">
            <v>n. a.</v>
          </cell>
          <cell r="CF23" t="str">
            <v>n. a.</v>
          </cell>
          <cell r="CG23" t="str">
            <v>n. a.</v>
          </cell>
          <cell r="CH23" t="str">
            <v>n. a.</v>
          </cell>
          <cell r="CI23" t="str">
            <v>n. a.</v>
          </cell>
          <cell r="CJ23" t="str">
            <v>n. a.</v>
          </cell>
          <cell r="CK23" t="str">
            <v>n. a.</v>
          </cell>
          <cell r="CL23" t="str">
            <v>n. a.</v>
          </cell>
          <cell r="CM23" t="str">
            <v>n. a.</v>
          </cell>
          <cell r="CN23" t="str">
            <v>n. a.</v>
          </cell>
          <cell r="CO23" t="str">
            <v>n. a.</v>
          </cell>
          <cell r="CP23" t="str">
            <v>n. a.</v>
          </cell>
          <cell r="CQ23" t="str">
            <v>n. a.</v>
          </cell>
          <cell r="CR23" t="str">
            <v>n. a.</v>
          </cell>
          <cell r="CS23" t="str">
            <v>n. a.</v>
          </cell>
          <cell r="CT23" t="str">
            <v>n. a.</v>
          </cell>
          <cell r="CU23" t="str">
            <v>n. a.</v>
          </cell>
          <cell r="CV23" t="str">
            <v>n. a.</v>
          </cell>
          <cell r="CW23" t="str">
            <v>n. a.</v>
          </cell>
          <cell r="CX23" t="str">
            <v>n. a.</v>
          </cell>
          <cell r="CY23" t="str">
            <v>n. a.</v>
          </cell>
          <cell r="CZ23" t="str">
            <v>n. a.</v>
          </cell>
          <cell r="DA23" t="str">
            <v>n. a.</v>
          </cell>
          <cell r="DB23" t="str">
            <v>n. a.</v>
          </cell>
        </row>
        <row r="24">
          <cell r="E24" t="str">
            <v>MSParameters!$G$24:$G$24</v>
          </cell>
          <cell r="G24" t="str">
            <v>Materiāls — ģipsis</v>
          </cell>
          <cell r="H24" t="str">
            <v>n. a.</v>
          </cell>
          <cell r="I24" t="str">
            <v>n. a.</v>
          </cell>
          <cell r="J24" t="str">
            <v>n. a.</v>
          </cell>
          <cell r="K24" t="str">
            <v>n. a.</v>
          </cell>
          <cell r="L24" t="str">
            <v>n. a.</v>
          </cell>
          <cell r="M24" t="str">
            <v>n. a.</v>
          </cell>
          <cell r="N24" t="str">
            <v>n. a.</v>
          </cell>
          <cell r="O24" t="str">
            <v>n. a.</v>
          </cell>
          <cell r="P24" t="str">
            <v>n. a.</v>
          </cell>
          <cell r="Q24" t="str">
            <v>n. a.</v>
          </cell>
          <cell r="R24" t="str">
            <v>n. a.</v>
          </cell>
          <cell r="S24" t="str">
            <v>n. a.</v>
          </cell>
          <cell r="T24" t="str">
            <v>n. a.</v>
          </cell>
          <cell r="U24" t="str">
            <v>n. a.</v>
          </cell>
          <cell r="V24" t="str">
            <v>n. a.</v>
          </cell>
          <cell r="W24" t="str">
            <v>n. a.</v>
          </cell>
          <cell r="X24" t="str">
            <v>n. a.</v>
          </cell>
          <cell r="Y24" t="str">
            <v>n. a.</v>
          </cell>
          <cell r="Z24" t="str">
            <v>n. a.</v>
          </cell>
          <cell r="AA24" t="str">
            <v>n. a.</v>
          </cell>
          <cell r="AB24" t="str">
            <v>n. a.</v>
          </cell>
          <cell r="AC24" t="str">
            <v>n. a.</v>
          </cell>
          <cell r="AD24" t="str">
            <v>n. a.</v>
          </cell>
          <cell r="AE24" t="str">
            <v>n. a.</v>
          </cell>
          <cell r="AF24" t="str">
            <v>n. a.</v>
          </cell>
          <cell r="AG24" t="str">
            <v>n. a.</v>
          </cell>
          <cell r="AH24" t="str">
            <v>n. a.</v>
          </cell>
          <cell r="AI24" t="str">
            <v>n. a.</v>
          </cell>
          <cell r="AJ24" t="str">
            <v>n. a.</v>
          </cell>
          <cell r="AK24" t="str">
            <v>n. a.</v>
          </cell>
          <cell r="AL24" t="str">
            <v>n. a.</v>
          </cell>
          <cell r="AM24" t="str">
            <v>n. a.</v>
          </cell>
          <cell r="AN24" t="str">
            <v>n. a.</v>
          </cell>
          <cell r="AO24" t="str">
            <v>n. a.</v>
          </cell>
          <cell r="AP24" t="str">
            <v>n. a.</v>
          </cell>
          <cell r="AQ24" t="str">
            <v>n. a.</v>
          </cell>
          <cell r="AR24" t="str">
            <v>n. a.</v>
          </cell>
          <cell r="AS24" t="str">
            <v>n. a.</v>
          </cell>
          <cell r="AT24" t="str">
            <v>n. a.</v>
          </cell>
          <cell r="AU24" t="str">
            <v>n. a.</v>
          </cell>
          <cell r="AV24" t="str">
            <v>n. a.</v>
          </cell>
          <cell r="AW24" t="str">
            <v>n. a.</v>
          </cell>
          <cell r="AX24" t="str">
            <v>n. a.</v>
          </cell>
          <cell r="AY24" t="str">
            <v>n. a.</v>
          </cell>
          <cell r="AZ24" t="str">
            <v>n. a.</v>
          </cell>
          <cell r="BA24" t="str">
            <v>n. a.</v>
          </cell>
          <cell r="BB24" t="str">
            <v>n. a.</v>
          </cell>
          <cell r="BC24" t="str">
            <v>n. a.</v>
          </cell>
          <cell r="BD24" t="str">
            <v>n. a.</v>
          </cell>
          <cell r="BE24" t="str">
            <v>n. a.</v>
          </cell>
          <cell r="BF24" t="str">
            <v>n. a.</v>
          </cell>
          <cell r="BG24" t="str">
            <v>n. a.</v>
          </cell>
          <cell r="BH24" t="str">
            <v>n. a.</v>
          </cell>
          <cell r="BI24" t="str">
            <v>n. a.</v>
          </cell>
          <cell r="BJ24" t="str">
            <v>n. a.</v>
          </cell>
          <cell r="BK24" t="str">
            <v>n. a.</v>
          </cell>
          <cell r="BL24" t="str">
            <v>n. a.</v>
          </cell>
          <cell r="BM24" t="str">
            <v>n. a.</v>
          </cell>
          <cell r="BN24" t="str">
            <v>n. a.</v>
          </cell>
          <cell r="BO24" t="str">
            <v>n. a.</v>
          </cell>
          <cell r="BP24" t="str">
            <v>n. a.</v>
          </cell>
          <cell r="BQ24" t="str">
            <v>n. a.</v>
          </cell>
          <cell r="BR24" t="str">
            <v>n. a.</v>
          </cell>
          <cell r="BS24" t="str">
            <v>n. a.</v>
          </cell>
          <cell r="BT24" t="str">
            <v>n. a.</v>
          </cell>
          <cell r="BU24" t="str">
            <v>n. a.</v>
          </cell>
          <cell r="BV24" t="str">
            <v>n. a.</v>
          </cell>
          <cell r="BW24" t="str">
            <v>n. a.</v>
          </cell>
          <cell r="BX24" t="str">
            <v>n. a.</v>
          </cell>
          <cell r="BY24" t="str">
            <v>n. a.</v>
          </cell>
          <cell r="BZ24" t="str">
            <v>n. a.</v>
          </cell>
          <cell r="CA24" t="str">
            <v>n. a.</v>
          </cell>
          <cell r="CB24" t="str">
            <v>n. a.</v>
          </cell>
          <cell r="CC24" t="str">
            <v>n. a.</v>
          </cell>
          <cell r="CD24" t="str">
            <v>n. a.</v>
          </cell>
          <cell r="CE24" t="str">
            <v>n. a.</v>
          </cell>
          <cell r="CF24" t="str">
            <v>n. a.</v>
          </cell>
          <cell r="CG24" t="str">
            <v>n. a.</v>
          </cell>
          <cell r="CH24" t="str">
            <v>n. a.</v>
          </cell>
          <cell r="CI24" t="str">
            <v>n. a.</v>
          </cell>
          <cell r="CJ24" t="str">
            <v>n. a.</v>
          </cell>
          <cell r="CK24" t="str">
            <v>n. a.</v>
          </cell>
          <cell r="CL24" t="str">
            <v>n. a.</v>
          </cell>
          <cell r="CM24" t="str">
            <v>n. a.</v>
          </cell>
          <cell r="CN24" t="str">
            <v>n. a.</v>
          </cell>
          <cell r="CO24" t="str">
            <v>n. a.</v>
          </cell>
          <cell r="CP24" t="str">
            <v>n. a.</v>
          </cell>
          <cell r="CQ24" t="str">
            <v>n. a.</v>
          </cell>
          <cell r="CR24" t="str">
            <v>n. a.</v>
          </cell>
          <cell r="CS24" t="str">
            <v>n. a.</v>
          </cell>
          <cell r="CT24" t="str">
            <v>n. a.</v>
          </cell>
          <cell r="CU24" t="str">
            <v>n. a.</v>
          </cell>
          <cell r="CV24" t="str">
            <v>n. a.</v>
          </cell>
          <cell r="CW24" t="str">
            <v>n. a.</v>
          </cell>
          <cell r="CX24" t="str">
            <v>n. a.</v>
          </cell>
          <cell r="CY24" t="str">
            <v>n. a.</v>
          </cell>
          <cell r="CZ24" t="str">
            <v>n. a.</v>
          </cell>
          <cell r="DA24" t="str">
            <v>n. a.</v>
          </cell>
          <cell r="DB24" t="str">
            <v>n. a.</v>
          </cell>
        </row>
        <row r="25">
          <cell r="E25" t="str">
            <v>MSParameters!$G$25:$CB$25</v>
          </cell>
          <cell r="G25" t="str">
            <v>Materiāls — citi materiāli</v>
          </cell>
          <cell r="H25" t="str">
            <v>Gāze — dabasgāze</v>
          </cell>
          <cell r="I25" t="str">
            <v>Gāze — gāzes ražotņu gāze</v>
          </cell>
          <cell r="J25" t="str">
            <v>Gāze — koksēšanas krāšņu gāze</v>
          </cell>
          <cell r="K25" t="str">
            <v>Gāze — domnas gāze</v>
          </cell>
          <cell r="L25" t="str">
            <v>Gāze — tērauda ieguves skābekļa konvertora gāze</v>
          </cell>
          <cell r="M25" t="str">
            <v>Gāze — biogāze</v>
          </cell>
          <cell r="N25" t="str">
            <v>Gāze — notekūdeņu dūņu gāze</v>
          </cell>
          <cell r="O25" t="str">
            <v>Gāze — atkritumu poligonu gāze</v>
          </cell>
          <cell r="P25" t="str">
            <v>Gāze — oglekļa monoksīds</v>
          </cell>
          <cell r="Q25" t="str">
            <v>Gāze — metāns</v>
          </cell>
          <cell r="R25" t="str">
            <v>Gāze — etāns</v>
          </cell>
          <cell r="S25" t="str">
            <v>Gāze — propāns</v>
          </cell>
          <cell r="T25" t="str">
            <v>Gāze — butāns</v>
          </cell>
          <cell r="U25" t="str">
            <v>Gāze — citi gāzveida kurināmie/degvielas</v>
          </cell>
          <cell r="V25" t="str">
            <v>Gāze — cita gāzveida biomasa</v>
          </cell>
          <cell r="W25" t="str">
            <v>Šķidrums — vieglā naftas pārtvaices frakcija</v>
          </cell>
          <cell r="X25" t="str">
            <v>Šķidrums — īpaši vieglā naftas pārtvaices frakcija</v>
          </cell>
          <cell r="Y25" t="str">
            <v>Šķidrums — vidēji smagā naftas pārtvaices frakcija</v>
          </cell>
          <cell r="Z25" t="str">
            <v>Šķidrums — smagā naftas pārtvaices frakcija</v>
          </cell>
          <cell r="AA25" t="str">
            <v>Šķidrums — gāzeļļa</v>
          </cell>
          <cell r="AB25" t="str">
            <v>Šķidrums — benzīns</v>
          </cell>
          <cell r="AC25" t="str">
            <v>Šķidrums — lampu eļļa</v>
          </cell>
          <cell r="AD25" t="str">
            <v>Šķidrums — petroleja</v>
          </cell>
          <cell r="AE25" t="str">
            <v>Šķidrums — reaktīvo dzinēju petroleja (Jet A1 vai Jet A)</v>
          </cell>
          <cell r="AF25" t="str">
            <v>Šķidrums — reaktīvo dzinēju benzīns (Jet B)</v>
          </cell>
          <cell r="AG25" t="str">
            <v>Šķidrums — aviācijas benzīns (AvGas)</v>
          </cell>
          <cell r="AH25" t="str">
            <v>Šķidrums — sašķidrinātas naftas gāzes</v>
          </cell>
          <cell r="AI25" t="str">
            <v>Šķidrums — jēlnafta</v>
          </cell>
          <cell r="AJ25" t="str">
            <v>Šķidrums — orimulsija</v>
          </cell>
          <cell r="AK25" t="str">
            <v>Šķidrums — dabasgāzes šķidrumi</v>
          </cell>
          <cell r="AL25" t="str">
            <v>Šķidrums — dzinēju benzīns</v>
          </cell>
          <cell r="AM25" t="str">
            <v>Šķidrums — slānekļa eļļa</v>
          </cell>
          <cell r="AN25" t="str">
            <v>Šķidrums — gāzeļļa/dīzeļeļļa</v>
          </cell>
          <cell r="AO25" t="str">
            <v>Šķidrums — naftas pārtvaices atlikumfrakcija</v>
          </cell>
          <cell r="AP25" t="str">
            <v>Šķidrums — jēlbenzīns</v>
          </cell>
          <cell r="AQ25" t="str">
            <v>Šķidrums — smērvielas</v>
          </cell>
          <cell r="AR25" t="str">
            <v>Šķidrums — vaitspirts un īpašās viršanas temperatūras spirti</v>
          </cell>
          <cell r="AS25" t="str">
            <v>Šķidrums — degslāneklis un bitumensmiltis</v>
          </cell>
          <cell r="AT25" t="str">
            <v>Šķidrums — akmeņogļu briketes</v>
          </cell>
          <cell r="AU25" t="str">
            <v>Šķidrums — atkritumeļļas</v>
          </cell>
          <cell r="AV25" t="str">
            <v>Šķidrums — biobenzīns</v>
          </cell>
          <cell r="AW25" t="str">
            <v>Šķidrums — biodīzeļdegviela</v>
          </cell>
          <cell r="AX25" t="str">
            <v>Šķidrums — bitumens</v>
          </cell>
          <cell r="AY25" t="str">
            <v>Šķidrums — citi šķidrie kurināmie/degvielas</v>
          </cell>
          <cell r="AZ25" t="str">
            <v>Šķidrums — cita šķidrā biomasa</v>
          </cell>
          <cell r="BA25" t="str">
            <v>Cietviela — kokss</v>
          </cell>
          <cell r="BB25" t="str">
            <v>Cietviela — naftas kokss</v>
          </cell>
          <cell r="BC25" t="str">
            <v>Cietviela — antracītogles</v>
          </cell>
          <cell r="BD25" t="str">
            <v>Cietviela — lignīts</v>
          </cell>
          <cell r="BE25" t="str">
            <v>Cietviela — antracīts</v>
          </cell>
          <cell r="BF25" t="str">
            <v>Cietviela — koksējamās akmeņogles</v>
          </cell>
          <cell r="BG25" t="str">
            <v>Cietviela — melnais lignīts</v>
          </cell>
          <cell r="BH25" t="str">
            <v>Cietviela — citas bitumenogles</v>
          </cell>
          <cell r="BI25" t="str">
            <v>Cietviela — gāzes kokss</v>
          </cell>
          <cell r="BJ25" t="str">
            <v>Cietviela — parafīna vasks</v>
          </cell>
          <cell r="BK25" t="str">
            <v>Cietviela — melnais atsārms</v>
          </cell>
          <cell r="BL25" t="str">
            <v>Cietviela — malka</v>
          </cell>
          <cell r="BM25" t="str">
            <v>Cietviela — koksne (ne koksnes atkritumi)</v>
          </cell>
          <cell r="BN25" t="str">
            <v>Cietviela — koksne (atkritumi)</v>
          </cell>
          <cell r="BO25" t="str">
            <v>Cietviela — kūdra</v>
          </cell>
          <cell r="BP25" t="str">
            <v>Cietviela — notekūdeņu dūņas</v>
          </cell>
          <cell r="BQ25" t="str">
            <v>Cietviela — sadzīves notekūdeņu dūņas</v>
          </cell>
          <cell r="BR25" t="str">
            <v>Cietviela — akmeņogļu darva</v>
          </cell>
          <cell r="BS25" t="str">
            <v>Cietviela — kokogles</v>
          </cell>
          <cell r="BT25" t="str">
            <v>Cietviela — nolietotas riepas</v>
          </cell>
          <cell r="BU25" t="str">
            <v>Cietviela — citi cietie kurināmie/degvielas</v>
          </cell>
          <cell r="BV25" t="str">
            <v>Cietviela — cita cietā biomasa</v>
          </cell>
          <cell r="BW25" t="str">
            <v>Atkritumi — sadzīves un rūpniecības atkritumi</v>
          </cell>
          <cell r="BX25" t="str">
            <v>Atkritumi — rūpniecības atkritumi</v>
          </cell>
          <cell r="BY25" t="str">
            <v>Naftas pārstrādes uzņēmumi — naftas pārstrādes uzņēmumu gāze</v>
          </cell>
          <cell r="BZ25" t="str">
            <v>Naftas pārstrādes uzņēmumi — atlikumi</v>
          </cell>
          <cell r="CA25" t="str">
            <v>Naftas pārstrādes uzņēmumi — citas izejvielas</v>
          </cell>
          <cell r="CB25" t="str">
            <v>Naftas pārstrādes uzņēmumi — citi naftas produkti</v>
          </cell>
          <cell r="CC25" t="str">
            <v>n. a.</v>
          </cell>
          <cell r="CD25" t="str">
            <v>n. a.</v>
          </cell>
          <cell r="CE25" t="str">
            <v>n. a.</v>
          </cell>
          <cell r="CF25" t="str">
            <v>n. a.</v>
          </cell>
          <cell r="CG25" t="str">
            <v>n. a.</v>
          </cell>
          <cell r="CH25" t="str">
            <v>n. a.</v>
          </cell>
          <cell r="CI25" t="str">
            <v>n. a.</v>
          </cell>
          <cell r="CJ25" t="str">
            <v>n. a.</v>
          </cell>
          <cell r="CK25" t="str">
            <v>n. a.</v>
          </cell>
          <cell r="CL25" t="str">
            <v>n. a.</v>
          </cell>
          <cell r="CM25" t="str">
            <v>n. a.</v>
          </cell>
          <cell r="CN25" t="str">
            <v>n. a.</v>
          </cell>
          <cell r="CO25" t="str">
            <v>n. a.</v>
          </cell>
          <cell r="CP25" t="str">
            <v>n. a.</v>
          </cell>
          <cell r="CQ25" t="str">
            <v>n. a.</v>
          </cell>
          <cell r="CR25" t="str">
            <v>n. a.</v>
          </cell>
          <cell r="CS25" t="str">
            <v>n. a.</v>
          </cell>
          <cell r="CT25" t="str">
            <v>n. a.</v>
          </cell>
          <cell r="CU25" t="str">
            <v>n. a.</v>
          </cell>
          <cell r="CV25" t="str">
            <v>n. a.</v>
          </cell>
          <cell r="CW25" t="str">
            <v>n. a.</v>
          </cell>
          <cell r="CX25" t="str">
            <v>n. a.</v>
          </cell>
          <cell r="CY25" t="str">
            <v>n. a.</v>
          </cell>
          <cell r="CZ25" t="str">
            <v>n. a.</v>
          </cell>
          <cell r="DA25" t="str">
            <v>n. a.</v>
          </cell>
          <cell r="DB25" t="str">
            <v>n. a.</v>
          </cell>
        </row>
        <row r="26">
          <cell r="E26" t="str">
            <v>MSParameters!$G$26:$CB$26</v>
          </cell>
          <cell r="G26" t="str">
            <v>Materiāls — citi materiāli</v>
          </cell>
          <cell r="H26" t="str">
            <v>Gāze — dabasgāze</v>
          </cell>
          <cell r="I26" t="str">
            <v>Gāze — gāzes ražotņu gāze</v>
          </cell>
          <cell r="J26" t="str">
            <v>Gāze — koksēšanas krāšņu gāze</v>
          </cell>
          <cell r="K26" t="str">
            <v>Gāze — domnas gāze</v>
          </cell>
          <cell r="L26" t="str">
            <v>Gāze — tērauda ieguves skābekļa konvertora gāze</v>
          </cell>
          <cell r="M26" t="str">
            <v>Gāze — biogāze</v>
          </cell>
          <cell r="N26" t="str">
            <v>Gāze — notekūdeņu dūņu gāze</v>
          </cell>
          <cell r="O26" t="str">
            <v>Gāze — atkritumu poligonu gāze</v>
          </cell>
          <cell r="P26" t="str">
            <v>Gāze — oglekļa monoksīds</v>
          </cell>
          <cell r="Q26" t="str">
            <v>Gāze — metāns</v>
          </cell>
          <cell r="R26" t="str">
            <v>Gāze — etāns</v>
          </cell>
          <cell r="S26" t="str">
            <v>Gāze — propāns</v>
          </cell>
          <cell r="T26" t="str">
            <v>Gāze — butāns</v>
          </cell>
          <cell r="U26" t="str">
            <v>Gāze — citi gāzveida kurināmie/degvielas</v>
          </cell>
          <cell r="V26" t="str">
            <v>Gāze — cita gāzveida biomasa</v>
          </cell>
          <cell r="W26" t="str">
            <v>Šķidrums — vieglā naftas pārtvaices frakcija</v>
          </cell>
          <cell r="X26" t="str">
            <v>Šķidrums — īpaši vieglā naftas pārtvaices frakcija</v>
          </cell>
          <cell r="Y26" t="str">
            <v>Šķidrums — vidēji smagā naftas pārtvaices frakcija</v>
          </cell>
          <cell r="Z26" t="str">
            <v>Šķidrums — smagā naftas pārtvaices frakcija</v>
          </cell>
          <cell r="AA26" t="str">
            <v>Šķidrums — gāzeļļa</v>
          </cell>
          <cell r="AB26" t="str">
            <v>Šķidrums — benzīns</v>
          </cell>
          <cell r="AC26" t="str">
            <v>Šķidrums — lampu eļļa</v>
          </cell>
          <cell r="AD26" t="str">
            <v>Šķidrums — petroleja</v>
          </cell>
          <cell r="AE26" t="str">
            <v>Šķidrums — reaktīvo dzinēju petroleja (Jet A1 vai Jet A)</v>
          </cell>
          <cell r="AF26" t="str">
            <v>Šķidrums — reaktīvo dzinēju benzīns (Jet B)</v>
          </cell>
          <cell r="AG26" t="str">
            <v>Šķidrums — aviācijas benzīns (AvGas)</v>
          </cell>
          <cell r="AH26" t="str">
            <v>Šķidrums — sašķidrinātas naftas gāzes</v>
          </cell>
          <cell r="AI26" t="str">
            <v>Šķidrums — jēlnafta</v>
          </cell>
          <cell r="AJ26" t="str">
            <v>Šķidrums — orimulsija</v>
          </cell>
          <cell r="AK26" t="str">
            <v>Šķidrums — dabasgāzes šķidrumi</v>
          </cell>
          <cell r="AL26" t="str">
            <v>Šķidrums — dzinēju benzīns</v>
          </cell>
          <cell r="AM26" t="str">
            <v>Šķidrums — slānekļa eļļa</v>
          </cell>
          <cell r="AN26" t="str">
            <v>Šķidrums — gāzeļļa/dīzeļeļļa</v>
          </cell>
          <cell r="AO26" t="str">
            <v>Šķidrums — naftas pārtvaices atlikumfrakcija</v>
          </cell>
          <cell r="AP26" t="str">
            <v>Šķidrums — jēlbenzīns</v>
          </cell>
          <cell r="AQ26" t="str">
            <v>Šķidrums — smērvielas</v>
          </cell>
          <cell r="AR26" t="str">
            <v>Šķidrums — vaitspirts un īpašās viršanas temperatūras spirti</v>
          </cell>
          <cell r="AS26" t="str">
            <v>Šķidrums — degslāneklis un bitumensmiltis</v>
          </cell>
          <cell r="AT26" t="str">
            <v>Šķidrums — akmeņogļu briketes</v>
          </cell>
          <cell r="AU26" t="str">
            <v>Šķidrums — atkritumeļļas</v>
          </cell>
          <cell r="AV26" t="str">
            <v>Šķidrums — biobenzīns</v>
          </cell>
          <cell r="AW26" t="str">
            <v>Šķidrums — biodīzeļdegviela</v>
          </cell>
          <cell r="AX26" t="str">
            <v>Šķidrums — bitumens</v>
          </cell>
          <cell r="AY26" t="str">
            <v>Šķidrums — citi šķidrie kurināmie/degvielas</v>
          </cell>
          <cell r="AZ26" t="str">
            <v>Šķidrums — cita šķidrā biomasa</v>
          </cell>
          <cell r="BA26" t="str">
            <v>Cietviela — kokss</v>
          </cell>
          <cell r="BB26" t="str">
            <v>Cietviela — naftas kokss</v>
          </cell>
          <cell r="BC26" t="str">
            <v>Cietviela — antracītogles</v>
          </cell>
          <cell r="BD26" t="str">
            <v>Cietviela — lignīts</v>
          </cell>
          <cell r="BE26" t="str">
            <v>Cietviela — antracīts</v>
          </cell>
          <cell r="BF26" t="str">
            <v>Cietviela — koksējamās akmeņogles</v>
          </cell>
          <cell r="BG26" t="str">
            <v>Cietviela — melnais lignīts</v>
          </cell>
          <cell r="BH26" t="str">
            <v>Cietviela — citas bitumenogles</v>
          </cell>
          <cell r="BI26" t="str">
            <v>Cietviela — gāzes kokss</v>
          </cell>
          <cell r="BJ26" t="str">
            <v>Cietviela — parafīna vasks</v>
          </cell>
          <cell r="BK26" t="str">
            <v>Cietviela — melnais atsārms</v>
          </cell>
          <cell r="BL26" t="str">
            <v>Cietviela — malka</v>
          </cell>
          <cell r="BM26" t="str">
            <v>Cietviela — koksne (ne koksnes atkritumi)</v>
          </cell>
          <cell r="BN26" t="str">
            <v>Cietviela — koksne (atkritumi)</v>
          </cell>
          <cell r="BO26" t="str">
            <v>Cietviela — kūdra</v>
          </cell>
          <cell r="BP26" t="str">
            <v>Cietviela — notekūdeņu dūņas</v>
          </cell>
          <cell r="BQ26" t="str">
            <v>Cietviela — sadzīves notekūdeņu dūņas</v>
          </cell>
          <cell r="BR26" t="str">
            <v>Cietviela — akmeņogļu darva</v>
          </cell>
          <cell r="BS26" t="str">
            <v>Cietviela — kokogles</v>
          </cell>
          <cell r="BT26" t="str">
            <v>Cietviela — nolietotas riepas</v>
          </cell>
          <cell r="BU26" t="str">
            <v>Cietviela — citi cietie kurināmie/degvielas</v>
          </cell>
          <cell r="BV26" t="str">
            <v>Cietviela — cita cietā biomasa</v>
          </cell>
          <cell r="BW26" t="str">
            <v>Atkritumi — sadzīves un rūpniecības atkritumi</v>
          </cell>
          <cell r="BX26" t="str">
            <v>Atkritumi — rūpniecības atkritumi</v>
          </cell>
          <cell r="BY26" t="str">
            <v>Naftas pārstrādes uzņēmumi — naftas pārstrādes uzņēmumu gāze</v>
          </cell>
          <cell r="BZ26" t="str">
            <v>Naftas pārstrādes uzņēmumi — atlikumi</v>
          </cell>
          <cell r="CA26" t="str">
            <v>Naftas pārstrādes uzņēmumi — citas izejvielas</v>
          </cell>
          <cell r="CB26" t="str">
            <v>Naftas pārstrādes uzņēmumi — citi naftas produkti</v>
          </cell>
          <cell r="CC26" t="str">
            <v>n. a.</v>
          </cell>
          <cell r="CD26" t="str">
            <v>n. a.</v>
          </cell>
          <cell r="CE26" t="str">
            <v>n. a.</v>
          </cell>
          <cell r="CF26" t="str">
            <v>n. a.</v>
          </cell>
          <cell r="CG26" t="str">
            <v>n. a.</v>
          </cell>
          <cell r="CH26" t="str">
            <v>n. a.</v>
          </cell>
          <cell r="CI26" t="str">
            <v>n. a.</v>
          </cell>
          <cell r="CJ26" t="str">
            <v>n. a.</v>
          </cell>
          <cell r="CK26" t="str">
            <v>n. a.</v>
          </cell>
          <cell r="CL26" t="str">
            <v>n. a.</v>
          </cell>
          <cell r="CM26" t="str">
            <v>n. a.</v>
          </cell>
          <cell r="CN26" t="str">
            <v>n. a.</v>
          </cell>
          <cell r="CO26" t="str">
            <v>n. a.</v>
          </cell>
          <cell r="CP26" t="str">
            <v>n. a.</v>
          </cell>
          <cell r="CQ26" t="str">
            <v>n. a.</v>
          </cell>
          <cell r="CR26" t="str">
            <v>n. a.</v>
          </cell>
          <cell r="CS26" t="str">
            <v>n. a.</v>
          </cell>
          <cell r="CT26" t="str">
            <v>n. a.</v>
          </cell>
          <cell r="CU26" t="str">
            <v>n. a.</v>
          </cell>
          <cell r="CV26" t="str">
            <v>n. a.</v>
          </cell>
          <cell r="CW26" t="str">
            <v>n. a.</v>
          </cell>
          <cell r="CX26" t="str">
            <v>n. a.</v>
          </cell>
          <cell r="CY26" t="str">
            <v>n. a.</v>
          </cell>
          <cell r="CZ26" t="str">
            <v>n. a.</v>
          </cell>
          <cell r="DA26" t="str">
            <v>n. a.</v>
          </cell>
          <cell r="DB26" t="str">
            <v>n. a.</v>
          </cell>
        </row>
        <row r="27">
          <cell r="E27" t="str">
            <v>MSParameters!$G$27:$H$27</v>
          </cell>
          <cell r="G27" t="str">
            <v>Materiāls — procesa materiāls</v>
          </cell>
          <cell r="H27" t="str">
            <v>Naftas pārstrādes uzņēmumi — atlikumi</v>
          </cell>
          <cell r="I27" t="str">
            <v>n. a.</v>
          </cell>
          <cell r="J27" t="str">
            <v>n. a.</v>
          </cell>
          <cell r="K27" t="str">
            <v>n. a.</v>
          </cell>
          <cell r="L27" t="str">
            <v>n. a.</v>
          </cell>
          <cell r="M27" t="str">
            <v>n. a.</v>
          </cell>
          <cell r="N27" t="str">
            <v>n. a.</v>
          </cell>
          <cell r="O27" t="str">
            <v>n. a.</v>
          </cell>
          <cell r="P27" t="str">
            <v>n. a.</v>
          </cell>
          <cell r="Q27" t="str">
            <v>n. a.</v>
          </cell>
          <cell r="R27" t="str">
            <v>n. a.</v>
          </cell>
          <cell r="S27" t="str">
            <v>n. a.</v>
          </cell>
          <cell r="T27" t="str">
            <v>n. a.</v>
          </cell>
          <cell r="U27" t="str">
            <v>n. a.</v>
          </cell>
          <cell r="V27" t="str">
            <v>n. a.</v>
          </cell>
          <cell r="W27" t="str">
            <v>n. a.</v>
          </cell>
          <cell r="X27" t="str">
            <v>n. a.</v>
          </cell>
          <cell r="Y27" t="str">
            <v>n. a.</v>
          </cell>
          <cell r="Z27" t="str">
            <v>n. a.</v>
          </cell>
          <cell r="AA27" t="str">
            <v>n. a.</v>
          </cell>
          <cell r="AB27" t="str">
            <v>n. a.</v>
          </cell>
          <cell r="AC27" t="str">
            <v>n. a.</v>
          </cell>
          <cell r="AD27" t="str">
            <v>n. a.</v>
          </cell>
          <cell r="AE27" t="str">
            <v>n. a.</v>
          </cell>
          <cell r="AF27" t="str">
            <v>n. a.</v>
          </cell>
          <cell r="AG27" t="str">
            <v>n. a.</v>
          </cell>
          <cell r="AH27" t="str">
            <v>n. a.</v>
          </cell>
          <cell r="AI27" t="str">
            <v>n. a.</v>
          </cell>
          <cell r="AJ27" t="str">
            <v>n. a.</v>
          </cell>
          <cell r="AK27" t="str">
            <v>n. a.</v>
          </cell>
          <cell r="AL27" t="str">
            <v>n. a.</v>
          </cell>
          <cell r="AM27" t="str">
            <v>n. a.</v>
          </cell>
          <cell r="AN27" t="str">
            <v>n. a.</v>
          </cell>
          <cell r="AO27" t="str">
            <v>n. a.</v>
          </cell>
          <cell r="AP27" t="str">
            <v>n. a.</v>
          </cell>
          <cell r="AQ27" t="str">
            <v>n. a.</v>
          </cell>
          <cell r="AR27" t="str">
            <v>n. a.</v>
          </cell>
          <cell r="AS27" t="str">
            <v>n. a.</v>
          </cell>
          <cell r="AT27" t="str">
            <v>n. a.</v>
          </cell>
          <cell r="AU27" t="str">
            <v>n. a.</v>
          </cell>
          <cell r="AV27" t="str">
            <v>n. a.</v>
          </cell>
          <cell r="AW27" t="str">
            <v>n. a.</v>
          </cell>
          <cell r="AX27" t="str">
            <v>n. a.</v>
          </cell>
          <cell r="AY27" t="str">
            <v>n. a.</v>
          </cell>
          <cell r="AZ27" t="str">
            <v>n. a.</v>
          </cell>
          <cell r="BA27" t="str">
            <v>n. a.</v>
          </cell>
          <cell r="BB27" t="str">
            <v>n. a.</v>
          </cell>
          <cell r="BC27" t="str">
            <v>n. a.</v>
          </cell>
          <cell r="BD27" t="str">
            <v>n. a.</v>
          </cell>
          <cell r="BE27" t="str">
            <v>n. a.</v>
          </cell>
          <cell r="BF27" t="str">
            <v>n. a.</v>
          </cell>
          <cell r="BG27" t="str">
            <v>n. a.</v>
          </cell>
          <cell r="BH27" t="str">
            <v>n. a.</v>
          </cell>
          <cell r="BI27" t="str">
            <v>n. a.</v>
          </cell>
          <cell r="BJ27" t="str">
            <v>n. a.</v>
          </cell>
          <cell r="BK27" t="str">
            <v>n. a.</v>
          </cell>
          <cell r="BL27" t="str">
            <v>n. a.</v>
          </cell>
          <cell r="BM27" t="str">
            <v>n. a.</v>
          </cell>
          <cell r="BN27" t="str">
            <v>n. a.</v>
          </cell>
          <cell r="BO27" t="str">
            <v>n. a.</v>
          </cell>
          <cell r="BP27" t="str">
            <v>n. a.</v>
          </cell>
          <cell r="BQ27" t="str">
            <v>n. a.</v>
          </cell>
          <cell r="BR27" t="str">
            <v>n. a.</v>
          </cell>
          <cell r="BS27" t="str">
            <v>n. a.</v>
          </cell>
          <cell r="BT27" t="str">
            <v>n. a.</v>
          </cell>
          <cell r="BU27" t="str">
            <v>n. a.</v>
          </cell>
          <cell r="BV27" t="str">
            <v>n. a.</v>
          </cell>
          <cell r="BW27" t="str">
            <v>n. a.</v>
          </cell>
          <cell r="BX27" t="str">
            <v>n. a.</v>
          </cell>
          <cell r="BY27" t="str">
            <v>n. a.</v>
          </cell>
          <cell r="BZ27" t="str">
            <v>n. a.</v>
          </cell>
          <cell r="CA27" t="str">
            <v>n. a.</v>
          </cell>
          <cell r="CB27" t="str">
            <v>n. a.</v>
          </cell>
          <cell r="CC27" t="str">
            <v>n. a.</v>
          </cell>
          <cell r="CD27" t="str">
            <v>n. a.</v>
          </cell>
          <cell r="CE27" t="str">
            <v>n. a.</v>
          </cell>
          <cell r="CF27" t="str">
            <v>n. a.</v>
          </cell>
          <cell r="CG27" t="str">
            <v>n. a.</v>
          </cell>
          <cell r="CH27" t="str">
            <v>n. a.</v>
          </cell>
          <cell r="CI27" t="str">
            <v>n. a.</v>
          </cell>
          <cell r="CJ27" t="str">
            <v>n. a.</v>
          </cell>
          <cell r="CK27" t="str">
            <v>n. a.</v>
          </cell>
          <cell r="CL27" t="str">
            <v>n. a.</v>
          </cell>
          <cell r="CM27" t="str">
            <v>n. a.</v>
          </cell>
          <cell r="CN27" t="str">
            <v>n. a.</v>
          </cell>
          <cell r="CO27" t="str">
            <v>n. a.</v>
          </cell>
          <cell r="CP27" t="str">
            <v>n. a.</v>
          </cell>
          <cell r="CQ27" t="str">
            <v>n. a.</v>
          </cell>
          <cell r="CR27" t="str">
            <v>n. a.</v>
          </cell>
          <cell r="CS27" t="str">
            <v>n. a.</v>
          </cell>
          <cell r="CT27" t="str">
            <v>n. a.</v>
          </cell>
          <cell r="CU27" t="str">
            <v>n. a.</v>
          </cell>
          <cell r="CV27" t="str">
            <v>n. a.</v>
          </cell>
          <cell r="CW27" t="str">
            <v>n. a.</v>
          </cell>
          <cell r="CX27" t="str">
            <v>n. a.</v>
          </cell>
          <cell r="CY27" t="str">
            <v>n. a.</v>
          </cell>
          <cell r="CZ27" t="str">
            <v>n. a.</v>
          </cell>
          <cell r="DA27" t="str">
            <v>n. a.</v>
          </cell>
          <cell r="DB27" t="str">
            <v>n. a.</v>
          </cell>
        </row>
        <row r="28">
          <cell r="E28" t="str">
            <v>MSParameters!$G$28:$BX$28</v>
          </cell>
          <cell r="G28" t="str">
            <v>Gāze — dabasgāze</v>
          </cell>
          <cell r="H28" t="str">
            <v>Gāze — gāzes ražotņu gāze</v>
          </cell>
          <cell r="I28" t="str">
            <v>Gāze — koksēšanas krāšņu gāze</v>
          </cell>
          <cell r="J28" t="str">
            <v>Gāze — domnas gāze</v>
          </cell>
          <cell r="K28" t="str">
            <v>Gāze — tērauda ieguves skābekļa konvertora gāze</v>
          </cell>
          <cell r="L28" t="str">
            <v>Gāze — biogāze</v>
          </cell>
          <cell r="M28" t="str">
            <v>Gāze — notekūdeņu dūņu gāze</v>
          </cell>
          <cell r="N28" t="str">
            <v>Gāze — atkritumu poligonu gāze</v>
          </cell>
          <cell r="O28" t="str">
            <v>Gāze — oglekļa monoksīds</v>
          </cell>
          <cell r="P28" t="str">
            <v>Gāze — metāns</v>
          </cell>
          <cell r="Q28" t="str">
            <v>Gāze — etāns</v>
          </cell>
          <cell r="R28" t="str">
            <v>Gāze — propāns</v>
          </cell>
          <cell r="S28" t="str">
            <v>Gāze — butāns</v>
          </cell>
          <cell r="T28" t="str">
            <v>Gāze — citi gāzveida kurināmie/degvielas</v>
          </cell>
          <cell r="U28" t="str">
            <v>Gāze — cita gāzveida biomasa</v>
          </cell>
          <cell r="V28" t="str">
            <v>Šķidrums — vieglā naftas pārtvaices frakcija</v>
          </cell>
          <cell r="W28" t="str">
            <v>Šķidrums — īpaši vieglā naftas pārtvaices frakcija</v>
          </cell>
          <cell r="X28" t="str">
            <v>Šķidrums — vidēji smagā naftas pārtvaices frakcija</v>
          </cell>
          <cell r="Y28" t="str">
            <v>Šķidrums — smagā naftas pārtvaices frakcija</v>
          </cell>
          <cell r="Z28" t="str">
            <v>Šķidrums — gāzeļļa</v>
          </cell>
          <cell r="AA28" t="str">
            <v>Šķidrums — benzīns</v>
          </cell>
          <cell r="AB28" t="str">
            <v>Šķidrums — lampu eļļa</v>
          </cell>
          <cell r="AC28" t="str">
            <v>Šķidrums — petroleja</v>
          </cell>
          <cell r="AD28" t="str">
            <v>Šķidrums — reaktīvo dzinēju petroleja (Jet A1 vai Jet A)</v>
          </cell>
          <cell r="AE28" t="str">
            <v>Šķidrums — reaktīvo dzinēju benzīns (Jet B)</v>
          </cell>
          <cell r="AF28" t="str">
            <v>Šķidrums — aviācijas benzīns (AvGas)</v>
          </cell>
          <cell r="AG28" t="str">
            <v>Šķidrums — sašķidrinātas naftas gāzes</v>
          </cell>
          <cell r="AH28" t="str">
            <v>Šķidrums — jēlnafta</v>
          </cell>
          <cell r="AI28" t="str">
            <v>Šķidrums — orimulsija</v>
          </cell>
          <cell r="AJ28" t="str">
            <v>Šķidrums — dabasgāzes šķidrumi</v>
          </cell>
          <cell r="AK28" t="str">
            <v>Šķidrums — dzinēju benzīns</v>
          </cell>
          <cell r="AL28" t="str">
            <v>Šķidrums — slānekļa eļļa</v>
          </cell>
          <cell r="AM28" t="str">
            <v>Šķidrums — gāzeļļa/dīzeļeļļa</v>
          </cell>
          <cell r="AN28" t="str">
            <v>Šķidrums — naftas pārtvaices atlikumfrakcija</v>
          </cell>
          <cell r="AO28" t="str">
            <v>Šķidrums — jēlbenzīns</v>
          </cell>
          <cell r="AP28" t="str">
            <v>Šķidrums — smērvielas</v>
          </cell>
          <cell r="AQ28" t="str">
            <v>Šķidrums — vaitspirts un īpašās viršanas temperatūras spirti</v>
          </cell>
          <cell r="AR28" t="str">
            <v>Šķidrums — degslāneklis un bitumensmiltis</v>
          </cell>
          <cell r="AS28" t="str">
            <v>Šķidrums — akmeņogļu briketes</v>
          </cell>
          <cell r="AT28" t="str">
            <v>Šķidrums — atkritumeļļas</v>
          </cell>
          <cell r="AU28" t="str">
            <v>Šķidrums — biobenzīns</v>
          </cell>
          <cell r="AV28" t="str">
            <v>Šķidrums — biodīzeļdegviela</v>
          </cell>
          <cell r="AW28" t="str">
            <v>Šķidrums — bitumens</v>
          </cell>
          <cell r="AX28" t="str">
            <v>Šķidrums — citi šķidrie kurināmie/degvielas</v>
          </cell>
          <cell r="AY28" t="str">
            <v>Šķidrums — cita šķidrā biomasa</v>
          </cell>
          <cell r="AZ28" t="str">
            <v>Cietviela — kokss</v>
          </cell>
          <cell r="BA28" t="str">
            <v>Cietviela — naftas kokss</v>
          </cell>
          <cell r="BB28" t="str">
            <v>Cietviela — antracītogles</v>
          </cell>
          <cell r="BC28" t="str">
            <v>Cietviela — lignīts</v>
          </cell>
          <cell r="BD28" t="str">
            <v>Cietviela — antracīts</v>
          </cell>
          <cell r="BE28" t="str">
            <v>Cietviela — koksējamās akmeņogles</v>
          </cell>
          <cell r="BF28" t="str">
            <v>Cietviela — melnais lignīts</v>
          </cell>
          <cell r="BG28" t="str">
            <v>Cietviela — citas bitumenogles</v>
          </cell>
          <cell r="BH28" t="str">
            <v>Cietviela — gāzes kokss</v>
          </cell>
          <cell r="BI28" t="str">
            <v>Cietviela — parafīna vasks</v>
          </cell>
          <cell r="BJ28" t="str">
            <v>Cietviela — melnais atsārms</v>
          </cell>
          <cell r="BK28" t="str">
            <v>Cietviela — malka</v>
          </cell>
          <cell r="BL28" t="str">
            <v>Cietviela — koksne (ne koksnes atkritumi)</v>
          </cell>
          <cell r="BM28" t="str">
            <v>Cietviela — koksne (atkritumi)</v>
          </cell>
          <cell r="BN28" t="str">
            <v>Cietviela — kūdra</v>
          </cell>
          <cell r="BO28" t="str">
            <v>Cietviela — notekūdeņu dūņas</v>
          </cell>
          <cell r="BP28" t="str">
            <v>Cietviela — sadzīves notekūdeņu dūņas</v>
          </cell>
          <cell r="BQ28" t="str">
            <v>Cietviela — akmeņogļu darva</v>
          </cell>
          <cell r="BR28" t="str">
            <v>Cietviela — kokogles</v>
          </cell>
          <cell r="BS28" t="str">
            <v>Cietviela — nolietotas riepas</v>
          </cell>
          <cell r="BT28" t="str">
            <v>Cietviela — citi cietie kurināmie/degvielas</v>
          </cell>
          <cell r="BU28" t="str">
            <v>Cietviela — cita cietā biomasa</v>
          </cell>
          <cell r="BV28" t="str">
            <v>Atkritumi — sadzīves un rūpniecības atkritumi</v>
          </cell>
          <cell r="BW28" t="str">
            <v>Atkritumi — rūpniecības atkritumi</v>
          </cell>
          <cell r="BX28" t="str">
            <v>Naftas pārstrādes uzņēmumi — naftas pārstrādes uzņēmumu gāze</v>
          </cell>
          <cell r="BY28" t="str">
            <v>n. a.</v>
          </cell>
          <cell r="BZ28" t="str">
            <v>n. a.</v>
          </cell>
          <cell r="CA28" t="str">
            <v>n. a.</v>
          </cell>
          <cell r="CB28" t="str">
            <v>n. a.</v>
          </cell>
          <cell r="CC28" t="str">
            <v>n. a.</v>
          </cell>
          <cell r="CD28" t="str">
            <v>n. a.</v>
          </cell>
          <cell r="CE28" t="str">
            <v>n. a.</v>
          </cell>
          <cell r="CF28" t="str">
            <v>n. a.</v>
          </cell>
          <cell r="CG28" t="str">
            <v>n. a.</v>
          </cell>
          <cell r="CH28" t="str">
            <v>n. a.</v>
          </cell>
          <cell r="CI28" t="str">
            <v>n. a.</v>
          </cell>
          <cell r="CJ28" t="str">
            <v>n. a.</v>
          </cell>
          <cell r="CK28" t="str">
            <v>n. a.</v>
          </cell>
          <cell r="CL28" t="str">
            <v>n. a.</v>
          </cell>
          <cell r="CM28" t="str">
            <v>n. a.</v>
          </cell>
          <cell r="CN28" t="str">
            <v>n. a.</v>
          </cell>
          <cell r="CO28" t="str">
            <v>n. a.</v>
          </cell>
          <cell r="CP28" t="str">
            <v>n. a.</v>
          </cell>
          <cell r="CQ28" t="str">
            <v>n. a.</v>
          </cell>
          <cell r="CR28" t="str">
            <v>n. a.</v>
          </cell>
          <cell r="CS28" t="str">
            <v>n. a.</v>
          </cell>
          <cell r="CT28" t="str">
            <v>n. a.</v>
          </cell>
          <cell r="CU28" t="str">
            <v>n. a.</v>
          </cell>
          <cell r="CV28" t="str">
            <v>n. a.</v>
          </cell>
          <cell r="CW28" t="str">
            <v>n. a.</v>
          </cell>
          <cell r="CX28" t="str">
            <v>n. a.</v>
          </cell>
          <cell r="CY28" t="str">
            <v>n. a.</v>
          </cell>
          <cell r="CZ28" t="str">
            <v>n. a.</v>
          </cell>
          <cell r="DA28" t="str">
            <v>n. a.</v>
          </cell>
          <cell r="DB28" t="str">
            <v>n. a.</v>
          </cell>
        </row>
        <row r="29">
          <cell r="E29" t="str">
            <v>MSParameters!$G$29:$U$29</v>
          </cell>
          <cell r="G29" t="str">
            <v>Materiāls — kaļķakmens</v>
          </cell>
          <cell r="H29" t="str">
            <v>Materiāls — dolomīts</v>
          </cell>
          <cell r="I29" t="str">
            <v>Materiāls — nātrija bikarbonāts</v>
          </cell>
          <cell r="J29" t="str">
            <v>Materiāls — nātrija karbonāts</v>
          </cell>
          <cell r="K29" t="str">
            <v>Materiāls — potašs</v>
          </cell>
          <cell r="L29" t="str">
            <v>Materiāls — CaCO3</v>
          </cell>
          <cell r="M29" t="str">
            <v>Materiāls — MgCO3</v>
          </cell>
          <cell r="N29" t="str">
            <v>Materiāls — Na2CO3</v>
          </cell>
          <cell r="O29" t="str">
            <v>Materiāls — BaCO3</v>
          </cell>
          <cell r="P29" t="str">
            <v>Materiāls — Li2CO3</v>
          </cell>
          <cell r="Q29" t="str">
            <v>Materiāls — K2CO3</v>
          </cell>
          <cell r="R29" t="str">
            <v>Materiāls — SrCO3</v>
          </cell>
          <cell r="S29" t="str">
            <v>Materiāls — NaHCO3</v>
          </cell>
          <cell r="T29" t="str">
            <v>Materiāls — FeCO3</v>
          </cell>
          <cell r="U29" t="str">
            <v>Materiāls — citi karbonāti</v>
          </cell>
          <cell r="V29" t="str">
            <v>n. a.</v>
          </cell>
          <cell r="W29" t="str">
            <v>n. a.</v>
          </cell>
          <cell r="X29" t="str">
            <v>n. a.</v>
          </cell>
          <cell r="Y29" t="str">
            <v>n. a.</v>
          </cell>
          <cell r="Z29" t="str">
            <v>n. a.</v>
          </cell>
          <cell r="AA29" t="str">
            <v>n. a.</v>
          </cell>
          <cell r="AB29" t="str">
            <v>n. a.</v>
          </cell>
          <cell r="AC29" t="str">
            <v>n. a.</v>
          </cell>
          <cell r="AD29" t="str">
            <v>n. a.</v>
          </cell>
          <cell r="AE29" t="str">
            <v>n. a.</v>
          </cell>
          <cell r="AF29" t="str">
            <v>n. a.</v>
          </cell>
          <cell r="AG29" t="str">
            <v>n. a.</v>
          </cell>
          <cell r="AH29" t="str">
            <v>n. a.</v>
          </cell>
          <cell r="AI29" t="str">
            <v>n. a.</v>
          </cell>
          <cell r="AJ29" t="str">
            <v>n. a.</v>
          </cell>
          <cell r="AK29" t="str">
            <v>n. a.</v>
          </cell>
          <cell r="AL29" t="str">
            <v>n. a.</v>
          </cell>
          <cell r="AM29" t="str">
            <v>n. a.</v>
          </cell>
          <cell r="AN29" t="str">
            <v>n. a.</v>
          </cell>
          <cell r="AO29" t="str">
            <v>n. a.</v>
          </cell>
          <cell r="AP29" t="str">
            <v>n. a.</v>
          </cell>
          <cell r="AQ29" t="str">
            <v>n. a.</v>
          </cell>
          <cell r="AR29" t="str">
            <v>n. a.</v>
          </cell>
          <cell r="AS29" t="str">
            <v>n. a.</v>
          </cell>
          <cell r="AT29" t="str">
            <v>n. a.</v>
          </cell>
          <cell r="AU29" t="str">
            <v>n. a.</v>
          </cell>
          <cell r="AV29" t="str">
            <v>n. a.</v>
          </cell>
          <cell r="AW29" t="str">
            <v>n. a.</v>
          </cell>
          <cell r="AX29" t="str">
            <v>n. a.</v>
          </cell>
          <cell r="AY29" t="str">
            <v>n. a.</v>
          </cell>
          <cell r="AZ29" t="str">
            <v>n. a.</v>
          </cell>
          <cell r="BA29" t="str">
            <v>n. a.</v>
          </cell>
          <cell r="BB29" t="str">
            <v>n. a.</v>
          </cell>
          <cell r="BC29" t="str">
            <v>n. a.</v>
          </cell>
          <cell r="BD29" t="str">
            <v>n. a.</v>
          </cell>
          <cell r="BE29" t="str">
            <v>n. a.</v>
          </cell>
          <cell r="BF29" t="str">
            <v>n. a.</v>
          </cell>
          <cell r="BG29" t="str">
            <v>n. a.</v>
          </cell>
          <cell r="BH29" t="str">
            <v>n. a.</v>
          </cell>
          <cell r="BI29" t="str">
            <v>n. a.</v>
          </cell>
          <cell r="BJ29" t="str">
            <v>n. a.</v>
          </cell>
          <cell r="BK29" t="str">
            <v>n. a.</v>
          </cell>
          <cell r="BL29" t="str">
            <v>n. a.</v>
          </cell>
          <cell r="BM29" t="str">
            <v>n. a.</v>
          </cell>
          <cell r="BN29" t="str">
            <v>n. a.</v>
          </cell>
          <cell r="BO29" t="str">
            <v>n. a.</v>
          </cell>
          <cell r="BP29" t="str">
            <v>n. a.</v>
          </cell>
          <cell r="BQ29" t="str">
            <v>n. a.</v>
          </cell>
          <cell r="BR29" t="str">
            <v>n. a.</v>
          </cell>
          <cell r="BS29" t="str">
            <v>n. a.</v>
          </cell>
          <cell r="BT29" t="str">
            <v>n. a.</v>
          </cell>
          <cell r="BU29" t="str">
            <v>n. a.</v>
          </cell>
          <cell r="BV29" t="str">
            <v>n. a.</v>
          </cell>
          <cell r="BW29" t="str">
            <v>n. a.</v>
          </cell>
          <cell r="BX29" t="str">
            <v>n. a.</v>
          </cell>
          <cell r="BY29" t="str">
            <v>n. a.</v>
          </cell>
          <cell r="BZ29" t="str">
            <v>n. a.</v>
          </cell>
          <cell r="CA29" t="str">
            <v>n. a.</v>
          </cell>
          <cell r="CB29" t="str">
            <v>n. a.</v>
          </cell>
          <cell r="CC29" t="str">
            <v>n. a.</v>
          </cell>
          <cell r="CD29" t="str">
            <v>n. a.</v>
          </cell>
          <cell r="CE29" t="str">
            <v>n. a.</v>
          </cell>
          <cell r="CF29" t="str">
            <v>n. a.</v>
          </cell>
          <cell r="CG29" t="str">
            <v>n. a.</v>
          </cell>
          <cell r="CH29" t="str">
            <v>n. a.</v>
          </cell>
          <cell r="CI29" t="str">
            <v>n. a.</v>
          </cell>
          <cell r="CJ29" t="str">
            <v>n. a.</v>
          </cell>
          <cell r="CK29" t="str">
            <v>n. a.</v>
          </cell>
          <cell r="CL29" t="str">
            <v>n. a.</v>
          </cell>
          <cell r="CM29" t="str">
            <v>n. a.</v>
          </cell>
          <cell r="CN29" t="str">
            <v>n. a.</v>
          </cell>
          <cell r="CO29" t="str">
            <v>n. a.</v>
          </cell>
          <cell r="CP29" t="str">
            <v>n. a.</v>
          </cell>
          <cell r="CQ29" t="str">
            <v>n. a.</v>
          </cell>
          <cell r="CR29" t="str">
            <v>n. a.</v>
          </cell>
          <cell r="CS29" t="str">
            <v>n. a.</v>
          </cell>
          <cell r="CT29" t="str">
            <v>n. a.</v>
          </cell>
          <cell r="CU29" t="str">
            <v>n. a.</v>
          </cell>
          <cell r="CV29" t="str">
            <v>n. a.</v>
          </cell>
          <cell r="CW29" t="str">
            <v>n. a.</v>
          </cell>
          <cell r="CX29" t="str">
            <v>n. a.</v>
          </cell>
          <cell r="CY29" t="str">
            <v>n. a.</v>
          </cell>
          <cell r="CZ29" t="str">
            <v>n. a.</v>
          </cell>
          <cell r="DA29" t="str">
            <v>n. a.</v>
          </cell>
          <cell r="DB29" t="str">
            <v>n. a.</v>
          </cell>
        </row>
        <row r="30">
          <cell r="E30" t="str">
            <v>MSParameters!$G$30:$J$30</v>
          </cell>
          <cell r="G30" t="str">
            <v>Materiāls — CaO</v>
          </cell>
          <cell r="H30" t="str">
            <v>Materiāls — MgO</v>
          </cell>
          <cell r="I30" t="str">
            <v>Materiāls — BaO</v>
          </cell>
          <cell r="J30" t="str">
            <v>Materiāls — citi produkti</v>
          </cell>
          <cell r="K30" t="str">
            <v>n. a.</v>
          </cell>
          <cell r="L30" t="str">
            <v>n. a.</v>
          </cell>
          <cell r="M30" t="str">
            <v>n. a.</v>
          </cell>
          <cell r="N30" t="str">
            <v>n. a.</v>
          </cell>
          <cell r="O30" t="str">
            <v>n. a.</v>
          </cell>
          <cell r="P30" t="str">
            <v>n. a.</v>
          </cell>
          <cell r="Q30" t="str">
            <v>n. a.</v>
          </cell>
          <cell r="R30" t="str">
            <v>n. a.</v>
          </cell>
          <cell r="S30" t="str">
            <v>n. a.</v>
          </cell>
          <cell r="T30" t="str">
            <v>n. a.</v>
          </cell>
          <cell r="U30" t="str">
            <v>n. a.</v>
          </cell>
          <cell r="V30" t="str">
            <v>n. a.</v>
          </cell>
          <cell r="W30" t="str">
            <v>n. a.</v>
          </cell>
          <cell r="X30" t="str">
            <v>n. a.</v>
          </cell>
          <cell r="Y30" t="str">
            <v>n. a.</v>
          </cell>
          <cell r="Z30" t="str">
            <v>n. a.</v>
          </cell>
          <cell r="AA30" t="str">
            <v>n. a.</v>
          </cell>
          <cell r="AB30" t="str">
            <v>n. a.</v>
          </cell>
          <cell r="AC30" t="str">
            <v>n. a.</v>
          </cell>
          <cell r="AD30" t="str">
            <v>n. a.</v>
          </cell>
          <cell r="AE30" t="str">
            <v>n. a.</v>
          </cell>
          <cell r="AF30" t="str">
            <v>n. a.</v>
          </cell>
          <cell r="AG30" t="str">
            <v>n. a.</v>
          </cell>
          <cell r="AH30" t="str">
            <v>n. a.</v>
          </cell>
          <cell r="AI30" t="str">
            <v>n. a.</v>
          </cell>
          <cell r="AJ30" t="str">
            <v>n. a.</v>
          </cell>
          <cell r="AK30" t="str">
            <v>n. a.</v>
          </cell>
          <cell r="AL30" t="str">
            <v>n. a.</v>
          </cell>
          <cell r="AM30" t="str">
            <v>n. a.</v>
          </cell>
          <cell r="AN30" t="str">
            <v>n. a.</v>
          </cell>
          <cell r="AO30" t="str">
            <v>n. a.</v>
          </cell>
          <cell r="AP30" t="str">
            <v>n. a.</v>
          </cell>
          <cell r="AQ30" t="str">
            <v>n. a.</v>
          </cell>
          <cell r="AR30" t="str">
            <v>n. a.</v>
          </cell>
          <cell r="AS30" t="str">
            <v>n. a.</v>
          </cell>
          <cell r="AT30" t="str">
            <v>n. a.</v>
          </cell>
          <cell r="AU30" t="str">
            <v>n. a.</v>
          </cell>
          <cell r="AV30" t="str">
            <v>n. a.</v>
          </cell>
          <cell r="AW30" t="str">
            <v>n. a.</v>
          </cell>
          <cell r="AX30" t="str">
            <v>n. a.</v>
          </cell>
          <cell r="AY30" t="str">
            <v>n. a.</v>
          </cell>
          <cell r="AZ30" t="str">
            <v>n. a.</v>
          </cell>
          <cell r="BA30" t="str">
            <v>n. a.</v>
          </cell>
          <cell r="BB30" t="str">
            <v>n. a.</v>
          </cell>
          <cell r="BC30" t="str">
            <v>n. a.</v>
          </cell>
          <cell r="BD30" t="str">
            <v>n. a.</v>
          </cell>
          <cell r="BE30" t="str">
            <v>n. a.</v>
          </cell>
          <cell r="BF30" t="str">
            <v>n. a.</v>
          </cell>
          <cell r="BG30" t="str">
            <v>n. a.</v>
          </cell>
          <cell r="BH30" t="str">
            <v>n. a.</v>
          </cell>
          <cell r="BI30" t="str">
            <v>n. a.</v>
          </cell>
          <cell r="BJ30" t="str">
            <v>n. a.</v>
          </cell>
          <cell r="BK30" t="str">
            <v>n. a.</v>
          </cell>
          <cell r="BL30" t="str">
            <v>n. a.</v>
          </cell>
          <cell r="BM30" t="str">
            <v>n. a.</v>
          </cell>
          <cell r="BN30" t="str">
            <v>n. a.</v>
          </cell>
          <cell r="BO30" t="str">
            <v>n. a.</v>
          </cell>
          <cell r="BP30" t="str">
            <v>n. a.</v>
          </cell>
          <cell r="BQ30" t="str">
            <v>n. a.</v>
          </cell>
          <cell r="BR30" t="str">
            <v>n. a.</v>
          </cell>
          <cell r="BS30" t="str">
            <v>n. a.</v>
          </cell>
          <cell r="BT30" t="str">
            <v>n. a.</v>
          </cell>
          <cell r="BU30" t="str">
            <v>n. a.</v>
          </cell>
          <cell r="BV30" t="str">
            <v>n. a.</v>
          </cell>
          <cell r="BW30" t="str">
            <v>n. a.</v>
          </cell>
          <cell r="BX30" t="str">
            <v>n. a.</v>
          </cell>
          <cell r="BY30" t="str">
            <v>n. a.</v>
          </cell>
          <cell r="BZ30" t="str">
            <v>n. a.</v>
          </cell>
          <cell r="CA30" t="str">
            <v>n. a.</v>
          </cell>
          <cell r="CB30" t="str">
            <v>n. a.</v>
          </cell>
          <cell r="CC30" t="str">
            <v>n. a.</v>
          </cell>
          <cell r="CD30" t="str">
            <v>n. a.</v>
          </cell>
          <cell r="CE30" t="str">
            <v>n. a.</v>
          </cell>
          <cell r="CF30" t="str">
            <v>n. a.</v>
          </cell>
          <cell r="CG30" t="str">
            <v>n. a.</v>
          </cell>
          <cell r="CH30" t="str">
            <v>n. a.</v>
          </cell>
          <cell r="CI30" t="str">
            <v>n. a.</v>
          </cell>
          <cell r="CJ30" t="str">
            <v>n. a.</v>
          </cell>
          <cell r="CK30" t="str">
            <v>n. a.</v>
          </cell>
          <cell r="CL30" t="str">
            <v>n. a.</v>
          </cell>
          <cell r="CM30" t="str">
            <v>n. a.</v>
          </cell>
          <cell r="CN30" t="str">
            <v>n. a.</v>
          </cell>
          <cell r="CO30" t="str">
            <v>n. a.</v>
          </cell>
          <cell r="CP30" t="str">
            <v>n. a.</v>
          </cell>
          <cell r="CQ30" t="str">
            <v>n. a.</v>
          </cell>
          <cell r="CR30" t="str">
            <v>n. a.</v>
          </cell>
          <cell r="CS30" t="str">
            <v>n. a.</v>
          </cell>
          <cell r="CT30" t="str">
            <v>n. a.</v>
          </cell>
          <cell r="CU30" t="str">
            <v>n. a.</v>
          </cell>
          <cell r="CV30" t="str">
            <v>n. a.</v>
          </cell>
          <cell r="CW30" t="str">
            <v>n. a.</v>
          </cell>
          <cell r="CX30" t="str">
            <v>n. a.</v>
          </cell>
          <cell r="CY30" t="str">
            <v>n. a.</v>
          </cell>
          <cell r="CZ30" t="str">
            <v>n. a.</v>
          </cell>
          <cell r="DA30" t="str">
            <v>n. a.</v>
          </cell>
          <cell r="DB30" t="str">
            <v>n. a.</v>
          </cell>
        </row>
        <row r="31">
          <cell r="E31" t="str">
            <v>MSParameters!$G$31:$CD$31</v>
          </cell>
          <cell r="G31" t="str">
            <v>Materiāls — rūdas</v>
          </cell>
          <cell r="H31" t="str">
            <v>Materiāls — piedevas</v>
          </cell>
          <cell r="I31" t="str">
            <v>Materiāls — dzelzs lūžņi</v>
          </cell>
          <cell r="J31" t="str">
            <v>Materiāls — dzelzs rūdas</v>
          </cell>
          <cell r="K31" t="str">
            <v>Materiāls — domnas izdedži</v>
          </cell>
          <cell r="L31" t="str">
            <v>Materiāls — citi izdedži</v>
          </cell>
          <cell r="M31" t="str">
            <v>Materiāls — citi reducētāji</v>
          </cell>
          <cell r="N31" t="str">
            <v>Gāze — dabasgāze</v>
          </cell>
          <cell r="O31" t="str">
            <v>Gāze — gāzes ražotņu gāze</v>
          </cell>
          <cell r="P31" t="str">
            <v>Gāze — koksēšanas krāšņu gāze</v>
          </cell>
          <cell r="Q31" t="str">
            <v>Gāze — domnas gāze</v>
          </cell>
          <cell r="R31" t="str">
            <v>Gāze — tērauda ieguves skābekļa konvertora gāze</v>
          </cell>
          <cell r="S31" t="str">
            <v>Gāze — biogāze</v>
          </cell>
          <cell r="T31" t="str">
            <v>Gāze — notekūdeņu dūņu gāze</v>
          </cell>
          <cell r="U31" t="str">
            <v>Gāze — atkritumu poligonu gāze</v>
          </cell>
          <cell r="V31" t="str">
            <v>Gāze — oglekļa monoksīds</v>
          </cell>
          <cell r="W31" t="str">
            <v>Gāze — metāns</v>
          </cell>
          <cell r="X31" t="str">
            <v>Gāze — etāns</v>
          </cell>
          <cell r="Y31" t="str">
            <v>Gāze — propāns</v>
          </cell>
          <cell r="Z31" t="str">
            <v>Gāze — butāns</v>
          </cell>
          <cell r="AA31" t="str">
            <v>Gāze — citi gāzveida kurināmie/degvielas</v>
          </cell>
          <cell r="AB31" t="str">
            <v>Gāze — cita gāzveida biomasa</v>
          </cell>
          <cell r="AC31" t="str">
            <v>Šķidrums — vieglā naftas pārtvaices frakcija</v>
          </cell>
          <cell r="AD31" t="str">
            <v>Šķidrums — īpaši vieglā naftas pārtvaices frakcija</v>
          </cell>
          <cell r="AE31" t="str">
            <v>Šķidrums — vidēji smagā naftas pārtvaices frakcija</v>
          </cell>
          <cell r="AF31" t="str">
            <v>Šķidrums — smagā naftas pārtvaices frakcija</v>
          </cell>
          <cell r="AG31" t="str">
            <v>Šķidrums — gāzeļļa</v>
          </cell>
          <cell r="AH31" t="str">
            <v>Šķidrums — benzīns</v>
          </cell>
          <cell r="AI31" t="str">
            <v>Šķidrums — lampu eļļa</v>
          </cell>
          <cell r="AJ31" t="str">
            <v>Šķidrums — petroleja</v>
          </cell>
          <cell r="AK31" t="str">
            <v>Šķidrums — reaktīvo dzinēju petroleja (Jet A1 vai Jet A)</v>
          </cell>
          <cell r="AL31" t="str">
            <v>Šķidrums — reaktīvo dzinēju benzīns (Jet B)</v>
          </cell>
          <cell r="AM31" t="str">
            <v>Šķidrums — aviācijas benzīns (AvGas)</v>
          </cell>
          <cell r="AN31" t="str">
            <v>Šķidrums — sašķidrinātas naftas gāzes</v>
          </cell>
          <cell r="AO31" t="str">
            <v>Šķidrums — jēlnafta</v>
          </cell>
          <cell r="AP31" t="str">
            <v>Šķidrums — orimulsija</v>
          </cell>
          <cell r="AQ31" t="str">
            <v>Šķidrums — dabasgāzes šķidrumi</v>
          </cell>
          <cell r="AR31" t="str">
            <v>Šķidrums — dzinēju benzīns</v>
          </cell>
          <cell r="AS31" t="str">
            <v>Šķidrums — slānekļa eļļa</v>
          </cell>
          <cell r="AT31" t="str">
            <v>Šķidrums — gāzeļļa/dīzeļeļļa</v>
          </cell>
          <cell r="AU31" t="str">
            <v>Šķidrums — naftas pārtvaices atlikumfrakcija</v>
          </cell>
          <cell r="AV31" t="str">
            <v>Šķidrums — jēlbenzīns</v>
          </cell>
          <cell r="AW31" t="str">
            <v>Šķidrums — smērvielas</v>
          </cell>
          <cell r="AX31" t="str">
            <v>Šķidrums — vaitspirts un īpašās viršanas temperatūras spirti</v>
          </cell>
          <cell r="AY31" t="str">
            <v>Šķidrums — degslāneklis un bitumensmiltis</v>
          </cell>
          <cell r="AZ31" t="str">
            <v>Šķidrums — akmeņogļu briketes</v>
          </cell>
          <cell r="BA31" t="str">
            <v>Šķidrums — atkritumeļļas</v>
          </cell>
          <cell r="BB31" t="str">
            <v>Šķidrums — biobenzīns</v>
          </cell>
          <cell r="BC31" t="str">
            <v>Šķidrums — biodīzeļdegviela</v>
          </cell>
          <cell r="BD31" t="str">
            <v>Šķidrums — bitumens</v>
          </cell>
          <cell r="BE31" t="str">
            <v>Šķidrums — citi šķidrie kurināmie/degvielas</v>
          </cell>
          <cell r="BF31" t="str">
            <v>Šķidrums — cita šķidrā biomasa</v>
          </cell>
          <cell r="BG31" t="str">
            <v>Cietviela — kokss</v>
          </cell>
          <cell r="BH31" t="str">
            <v>Cietviela — naftas kokss</v>
          </cell>
          <cell r="BI31" t="str">
            <v>Cietviela — antracītogles</v>
          </cell>
          <cell r="BJ31" t="str">
            <v>Cietviela — lignīts</v>
          </cell>
          <cell r="BK31" t="str">
            <v>Cietviela — antracīts</v>
          </cell>
          <cell r="BL31" t="str">
            <v>Cietviela — koksējamās akmeņogles</v>
          </cell>
          <cell r="BM31" t="str">
            <v>Cietviela — melnais lignīts</v>
          </cell>
          <cell r="BN31" t="str">
            <v>Cietviela — citas bitumenogles</v>
          </cell>
          <cell r="BO31" t="str">
            <v>Cietviela — gāzes kokss</v>
          </cell>
          <cell r="BP31" t="str">
            <v>Cietviela — parafīna vasks</v>
          </cell>
          <cell r="BQ31" t="str">
            <v>Cietviela — melnais atsārms</v>
          </cell>
          <cell r="BR31" t="str">
            <v>Cietviela — malka</v>
          </cell>
          <cell r="BS31" t="str">
            <v>Cietviela — koksne (ne koksnes atkritumi)</v>
          </cell>
          <cell r="BT31" t="str">
            <v>Cietviela — koksne (atkritumi)</v>
          </cell>
          <cell r="BU31" t="str">
            <v>Cietviela — kūdra</v>
          </cell>
          <cell r="BV31" t="str">
            <v>Cietviela — notekūdeņu dūņas</v>
          </cell>
          <cell r="BW31" t="str">
            <v>Cietviela — sadzīves notekūdeņu dūņas</v>
          </cell>
          <cell r="BX31" t="str">
            <v>Cietviela — akmeņogļu darva</v>
          </cell>
          <cell r="BY31" t="str">
            <v>Cietviela — kokogles</v>
          </cell>
          <cell r="BZ31" t="str">
            <v>Cietviela — nolietotas riepas</v>
          </cell>
          <cell r="CA31" t="str">
            <v>Cietviela — citi cietie kurināmie/degvielas</v>
          </cell>
          <cell r="CB31" t="str">
            <v>Cietviela — cita cietā biomasa</v>
          </cell>
          <cell r="CC31" t="str">
            <v>Atkritumi — sadzīves un rūpniecības atkritumi</v>
          </cell>
          <cell r="CD31" t="str">
            <v>Atkritumi — rūpniecības atkritumi</v>
          </cell>
          <cell r="CE31" t="str">
            <v>n. a.</v>
          </cell>
          <cell r="CF31" t="str">
            <v>n. a.</v>
          </cell>
          <cell r="CG31" t="str">
            <v>n. a.</v>
          </cell>
          <cell r="CH31" t="str">
            <v>n. a.</v>
          </cell>
          <cell r="CI31" t="str">
            <v>n. a.</v>
          </cell>
          <cell r="CJ31" t="str">
            <v>n. a.</v>
          </cell>
          <cell r="CK31" t="str">
            <v>n. a.</v>
          </cell>
          <cell r="CL31" t="str">
            <v>n. a.</v>
          </cell>
          <cell r="CM31" t="str">
            <v>n. a.</v>
          </cell>
          <cell r="CN31" t="str">
            <v>n. a.</v>
          </cell>
          <cell r="CO31" t="str">
            <v>n. a.</v>
          </cell>
          <cell r="CP31" t="str">
            <v>n. a.</v>
          </cell>
          <cell r="CQ31" t="str">
            <v>n. a.</v>
          </cell>
          <cell r="CR31" t="str">
            <v>n. a.</v>
          </cell>
          <cell r="CS31" t="str">
            <v>n. a.</v>
          </cell>
          <cell r="CT31" t="str">
            <v>n. a.</v>
          </cell>
          <cell r="CU31" t="str">
            <v>n. a.</v>
          </cell>
          <cell r="CV31" t="str">
            <v>n. a.</v>
          </cell>
          <cell r="CW31" t="str">
            <v>n. a.</v>
          </cell>
          <cell r="CX31" t="str">
            <v>n. a.</v>
          </cell>
          <cell r="CY31" t="str">
            <v>n. a.</v>
          </cell>
          <cell r="CZ31" t="str">
            <v>n. a.</v>
          </cell>
          <cell r="DA31" t="str">
            <v>n. a.</v>
          </cell>
          <cell r="DB31" t="str">
            <v>n. a.</v>
          </cell>
        </row>
        <row r="32">
          <cell r="E32" t="str">
            <v>MSParameters!$G$32:$V$32</v>
          </cell>
          <cell r="G32" t="str">
            <v>Materiāls — kaļķakmens</v>
          </cell>
          <cell r="H32" t="str">
            <v>Materiāls — dolomīts</v>
          </cell>
          <cell r="I32" t="str">
            <v>Materiāls — nātrija bikarbonāts</v>
          </cell>
          <cell r="J32" t="str">
            <v>Materiāls — dzelzs rūdas</v>
          </cell>
          <cell r="K32" t="str">
            <v>Materiāls — nātrija karbonāts</v>
          </cell>
          <cell r="L32" t="str">
            <v>Materiāls — potašs</v>
          </cell>
          <cell r="M32" t="str">
            <v>Materiāls — CaCO3</v>
          </cell>
          <cell r="N32" t="str">
            <v>Materiāls — MgCO3</v>
          </cell>
          <cell r="O32" t="str">
            <v>Materiāls — Na2CO3</v>
          </cell>
          <cell r="P32" t="str">
            <v>Materiāls — BaCO3</v>
          </cell>
          <cell r="Q32" t="str">
            <v>Materiāls — Li2CO3</v>
          </cell>
          <cell r="R32" t="str">
            <v>Materiāls — K2CO3</v>
          </cell>
          <cell r="S32" t="str">
            <v>Materiāls — SrCO3</v>
          </cell>
          <cell r="T32" t="str">
            <v>Materiāls — NaHCO3</v>
          </cell>
          <cell r="U32" t="str">
            <v>Materiāls — FeCO3</v>
          </cell>
          <cell r="V32" t="str">
            <v>Materiāls — citi karbonāti</v>
          </cell>
          <cell r="W32" t="str">
            <v>n. a.</v>
          </cell>
          <cell r="X32" t="str">
            <v>n. a.</v>
          </cell>
          <cell r="Y32" t="str">
            <v>n. a.</v>
          </cell>
          <cell r="Z32" t="str">
            <v>n. a.</v>
          </cell>
          <cell r="AA32" t="str">
            <v>n. a.</v>
          </cell>
          <cell r="AB32" t="str">
            <v>n. a.</v>
          </cell>
          <cell r="AC32" t="str">
            <v>n. a.</v>
          </cell>
          <cell r="AD32" t="str">
            <v>n. a.</v>
          </cell>
          <cell r="AE32" t="str">
            <v>n. a.</v>
          </cell>
          <cell r="AF32" t="str">
            <v>n. a.</v>
          </cell>
          <cell r="AG32" t="str">
            <v>n. a.</v>
          </cell>
          <cell r="AH32" t="str">
            <v>n. a.</v>
          </cell>
          <cell r="AI32" t="str">
            <v>n. a.</v>
          </cell>
          <cell r="AJ32" t="str">
            <v>n. a.</v>
          </cell>
          <cell r="AK32" t="str">
            <v>n. a.</v>
          </cell>
          <cell r="AL32" t="str">
            <v>n. a.</v>
          </cell>
          <cell r="AM32" t="str">
            <v>n. a.</v>
          </cell>
          <cell r="AN32" t="str">
            <v>n. a.</v>
          </cell>
          <cell r="AO32" t="str">
            <v>n. a.</v>
          </cell>
          <cell r="AP32" t="str">
            <v>n. a.</v>
          </cell>
          <cell r="AQ32" t="str">
            <v>n. a.</v>
          </cell>
          <cell r="AR32" t="str">
            <v>n. a.</v>
          </cell>
          <cell r="AS32" t="str">
            <v>n. a.</v>
          </cell>
          <cell r="AT32" t="str">
            <v>n. a.</v>
          </cell>
          <cell r="AU32" t="str">
            <v>n. a.</v>
          </cell>
          <cell r="AV32" t="str">
            <v>n. a.</v>
          </cell>
          <cell r="AW32" t="str">
            <v>n. a.</v>
          </cell>
          <cell r="AX32" t="str">
            <v>n. a.</v>
          </cell>
          <cell r="AY32" t="str">
            <v>n. a.</v>
          </cell>
          <cell r="AZ32" t="str">
            <v>n. a.</v>
          </cell>
          <cell r="BA32" t="str">
            <v>n. a.</v>
          </cell>
          <cell r="BB32" t="str">
            <v>n. a.</v>
          </cell>
          <cell r="BC32" t="str">
            <v>n. a.</v>
          </cell>
          <cell r="BD32" t="str">
            <v>n. a.</v>
          </cell>
          <cell r="BE32" t="str">
            <v>n. a.</v>
          </cell>
          <cell r="BF32" t="str">
            <v>n. a.</v>
          </cell>
          <cell r="BG32" t="str">
            <v>n. a.</v>
          </cell>
          <cell r="BH32" t="str">
            <v>n. a.</v>
          </cell>
          <cell r="BI32" t="str">
            <v>n. a.</v>
          </cell>
          <cell r="BJ32" t="str">
            <v>n. a.</v>
          </cell>
          <cell r="BK32" t="str">
            <v>n. a.</v>
          </cell>
          <cell r="BL32" t="str">
            <v>n. a.</v>
          </cell>
          <cell r="BM32" t="str">
            <v>n. a.</v>
          </cell>
          <cell r="BN32" t="str">
            <v>n. a.</v>
          </cell>
          <cell r="BO32" t="str">
            <v>n. a.</v>
          </cell>
          <cell r="BP32" t="str">
            <v>n. a.</v>
          </cell>
          <cell r="BQ32" t="str">
            <v>n. a.</v>
          </cell>
          <cell r="BR32" t="str">
            <v>n. a.</v>
          </cell>
          <cell r="BS32" t="str">
            <v>n. a.</v>
          </cell>
          <cell r="BT32" t="str">
            <v>n. a.</v>
          </cell>
          <cell r="BU32" t="str">
            <v>n. a.</v>
          </cell>
          <cell r="BV32" t="str">
            <v>n. a.</v>
          </cell>
          <cell r="BW32" t="str">
            <v>n. a.</v>
          </cell>
          <cell r="BX32" t="str">
            <v>n. a.</v>
          </cell>
          <cell r="BY32" t="str">
            <v>n. a.</v>
          </cell>
          <cell r="BZ32" t="str">
            <v>n. a.</v>
          </cell>
          <cell r="CA32" t="str">
            <v>n. a.</v>
          </cell>
          <cell r="CB32" t="str">
            <v>n. a.</v>
          </cell>
          <cell r="CC32" t="str">
            <v>n. a.</v>
          </cell>
          <cell r="CD32" t="str">
            <v>n. a.</v>
          </cell>
          <cell r="CE32" t="str">
            <v>n. a.</v>
          </cell>
          <cell r="CF32" t="str">
            <v>n. a.</v>
          </cell>
          <cell r="CG32" t="str">
            <v>n. a.</v>
          </cell>
          <cell r="CH32" t="str">
            <v>n. a.</v>
          </cell>
          <cell r="CI32" t="str">
            <v>n. a.</v>
          </cell>
          <cell r="CJ32" t="str">
            <v>n. a.</v>
          </cell>
          <cell r="CK32" t="str">
            <v>n. a.</v>
          </cell>
          <cell r="CL32" t="str">
            <v>n. a.</v>
          </cell>
          <cell r="CM32" t="str">
            <v>n. a.</v>
          </cell>
          <cell r="CN32" t="str">
            <v>n. a.</v>
          </cell>
          <cell r="CO32" t="str">
            <v>n. a.</v>
          </cell>
          <cell r="CP32" t="str">
            <v>n. a.</v>
          </cell>
          <cell r="CQ32" t="str">
            <v>n. a.</v>
          </cell>
          <cell r="CR32" t="str">
            <v>n. a.</v>
          </cell>
          <cell r="CS32" t="str">
            <v>n. a.</v>
          </cell>
          <cell r="CT32" t="str">
            <v>n. a.</v>
          </cell>
          <cell r="CU32" t="str">
            <v>n. a.</v>
          </cell>
          <cell r="CV32" t="str">
            <v>n. a.</v>
          </cell>
          <cell r="CW32" t="str">
            <v>n. a.</v>
          </cell>
          <cell r="CX32" t="str">
            <v>n. a.</v>
          </cell>
          <cell r="CY32" t="str">
            <v>n. a.</v>
          </cell>
          <cell r="CZ32" t="str">
            <v>n. a.</v>
          </cell>
          <cell r="DA32" t="str">
            <v>n. a.</v>
          </cell>
          <cell r="DB32" t="str">
            <v>n. a.</v>
          </cell>
        </row>
        <row r="33">
          <cell r="E33" t="str">
            <v>MSParameters!$G$33:$CO$33</v>
          </cell>
          <cell r="G33" t="str">
            <v>Materiāls — kaļķakmens</v>
          </cell>
          <cell r="H33" t="str">
            <v>Materiāls — dolomīts</v>
          </cell>
          <cell r="I33" t="str">
            <v>Materiāls — nātrija bikarbonāts</v>
          </cell>
          <cell r="J33" t="str">
            <v>Materiāls — dzelzs rūdas</v>
          </cell>
          <cell r="K33" t="str">
            <v>Materiāls — nātrija karbonāts</v>
          </cell>
          <cell r="L33" t="str">
            <v>Materiāls — potašs</v>
          </cell>
          <cell r="M33" t="str">
            <v>Materiāls — CaCO3</v>
          </cell>
          <cell r="N33" t="str">
            <v>Materiāls — MgCO3</v>
          </cell>
          <cell r="O33" t="str">
            <v>Materiāls — Na2CO3</v>
          </cell>
          <cell r="P33" t="str">
            <v>Materiāls — BaCO3</v>
          </cell>
          <cell r="Q33" t="str">
            <v>Materiāls — Li2CO3</v>
          </cell>
          <cell r="R33" t="str">
            <v>Materiāls — K2CO3</v>
          </cell>
          <cell r="S33" t="str">
            <v>Materiāls — SrCO3</v>
          </cell>
          <cell r="T33" t="str">
            <v>Materiāls — NaHCO3</v>
          </cell>
          <cell r="U33" t="str">
            <v>Materiāls — FeCO3</v>
          </cell>
          <cell r="V33" t="str">
            <v>Materiāls — CaO</v>
          </cell>
          <cell r="W33" t="str">
            <v>Materiāls — MgO</v>
          </cell>
          <cell r="X33" t="str">
            <v>Materiāls — BaO</v>
          </cell>
          <cell r="Y33" t="str">
            <v>Materiāls — citi karbonāti</v>
          </cell>
          <cell r="Z33" t="str">
            <v>Materiāls — citi materiāli</v>
          </cell>
          <cell r="AA33" t="str">
            <v>Gāze — dabasgāze</v>
          </cell>
          <cell r="AB33" t="str">
            <v>Gāze — gāzes ražotņu gāze</v>
          </cell>
          <cell r="AC33" t="str">
            <v>Gāze — koksēšanas krāšņu gāze</v>
          </cell>
          <cell r="AD33" t="str">
            <v>Gāze — domnas gāze</v>
          </cell>
          <cell r="AE33" t="str">
            <v>Gāze — tērauda ieguves skābekļa konvertora gāze</v>
          </cell>
          <cell r="AF33" t="str">
            <v>Gāze — biogāze</v>
          </cell>
          <cell r="AG33" t="str">
            <v>Gāze — notekūdeņu dūņu gāze</v>
          </cell>
          <cell r="AH33" t="str">
            <v>Gāze — atkritumu poligonu gāze</v>
          </cell>
          <cell r="AI33" t="str">
            <v>Gāze — oglekļa monoksīds</v>
          </cell>
          <cell r="AJ33" t="str">
            <v>Gāze — metāns</v>
          </cell>
          <cell r="AK33" t="str">
            <v>Gāze — etāns</v>
          </cell>
          <cell r="AL33" t="str">
            <v>Gāze — propāns</v>
          </cell>
          <cell r="AM33" t="str">
            <v>Gāze — butāns</v>
          </cell>
          <cell r="AN33" t="str">
            <v>Gāze — citi gāzveida kurināmie/degvielas</v>
          </cell>
          <cell r="AO33" t="str">
            <v>Gāze — cita gāzveida biomasa</v>
          </cell>
          <cell r="AP33" t="str">
            <v>Šķidrums — vieglā naftas pārtvaices frakcija</v>
          </cell>
          <cell r="AQ33" t="str">
            <v>Šķidrums — īpaši vieglā naftas pārtvaices frakcija</v>
          </cell>
          <cell r="AR33" t="str">
            <v>Šķidrums — vidēji smagā naftas pārtvaices frakcija</v>
          </cell>
          <cell r="AS33" t="str">
            <v>Šķidrums — smagā naftas pārtvaices frakcija</v>
          </cell>
          <cell r="AT33" t="str">
            <v>Šķidrums — gāzeļļa</v>
          </cell>
          <cell r="AU33" t="str">
            <v>Šķidrums — benzīns</v>
          </cell>
          <cell r="AV33" t="str">
            <v>Šķidrums — lampu eļļa</v>
          </cell>
          <cell r="AW33" t="str">
            <v>Šķidrums — petroleja</v>
          </cell>
          <cell r="AX33" t="str">
            <v>Šķidrums — reaktīvo dzinēju petroleja (Jet A1 vai Jet A)</v>
          </cell>
          <cell r="AY33" t="str">
            <v>Šķidrums — reaktīvo dzinēju benzīns (Jet B)</v>
          </cell>
          <cell r="AZ33" t="str">
            <v>Šķidrums — aviācijas benzīns (AvGas)</v>
          </cell>
          <cell r="BA33" t="str">
            <v>Šķidrums — sašķidrinātas naftas gāzes</v>
          </cell>
          <cell r="BB33" t="str">
            <v>Šķidrums — orimulsija</v>
          </cell>
          <cell r="BC33" t="str">
            <v>Šķidrums — dabasgāzes šķidrumi</v>
          </cell>
          <cell r="BD33" t="str">
            <v>Šķidrums — dzinēju benzīns</v>
          </cell>
          <cell r="BE33" t="str">
            <v>Šķidrums — gāzeļļa/dīzeļeļļa</v>
          </cell>
          <cell r="BF33" t="str">
            <v>Šķidrums — naftas pārtvaices atlikumfrakcija</v>
          </cell>
          <cell r="BG33" t="str">
            <v>Šķidrums — jēlbenzīns</v>
          </cell>
          <cell r="BH33" t="str">
            <v>Šķidrums — smērvielas</v>
          </cell>
          <cell r="BI33" t="str">
            <v>Šķidrums — vaitspirts un īpašās viršanas temperatūras spirti</v>
          </cell>
          <cell r="BJ33" t="str">
            <v>Šķidrums — degslāneklis un bitumensmiltis</v>
          </cell>
          <cell r="BK33" t="str">
            <v>Šķidrums — akmeņogļu briketes</v>
          </cell>
          <cell r="BL33" t="str">
            <v>Šķidrums — atkritumeļļas</v>
          </cell>
          <cell r="BM33" t="str">
            <v>Šķidrums — biobenzīns</v>
          </cell>
          <cell r="BN33" t="str">
            <v>Šķidrums — biodīzeļdegviela</v>
          </cell>
          <cell r="BO33" t="str">
            <v>Šķidrums — bitumens</v>
          </cell>
          <cell r="BP33" t="str">
            <v>Šķidrums — citi šķidrie kurināmie/degvielas</v>
          </cell>
          <cell r="BQ33" t="str">
            <v>Šķidrums — cita šķidrā biomasa</v>
          </cell>
          <cell r="BR33" t="str">
            <v>Cietviela — kokss</v>
          </cell>
          <cell r="BS33" t="str">
            <v>Cietviela — naftas kokss</v>
          </cell>
          <cell r="BT33" t="str">
            <v>Cietviela — antracītogles</v>
          </cell>
          <cell r="BU33" t="str">
            <v>Cietviela — lignīts</v>
          </cell>
          <cell r="BV33" t="str">
            <v>Cietviela — antracīts</v>
          </cell>
          <cell r="BW33" t="str">
            <v>Cietviela — koksējamās akmeņogles</v>
          </cell>
          <cell r="BX33" t="str">
            <v>Cietviela — melnais lignīts</v>
          </cell>
          <cell r="BY33" t="str">
            <v>Cietviela — citas bitumenogles</v>
          </cell>
          <cell r="BZ33" t="str">
            <v>Cietviela — gāzes kokss</v>
          </cell>
          <cell r="CA33" t="str">
            <v>Cietviela — parafīna vasks</v>
          </cell>
          <cell r="CB33" t="str">
            <v>Cietviela — melnais atsārms</v>
          </cell>
          <cell r="CC33" t="str">
            <v>Cietviela — malka</v>
          </cell>
          <cell r="CD33" t="str">
            <v>Cietviela — koksne (ne koksnes atkritumi)</v>
          </cell>
          <cell r="CE33" t="str">
            <v>Cietviela — koksne (atkritumi)</v>
          </cell>
          <cell r="CF33" t="str">
            <v>Cietviela — kūdra</v>
          </cell>
          <cell r="CG33" t="str">
            <v>Cietviela — notekūdeņu dūņas</v>
          </cell>
          <cell r="CH33" t="str">
            <v>Cietviela — sadzīves notekūdeņu dūņas</v>
          </cell>
          <cell r="CI33" t="str">
            <v>Cietviela — akmeņogļu darva</v>
          </cell>
          <cell r="CJ33" t="str">
            <v>Cietviela — kokogles</v>
          </cell>
          <cell r="CK33" t="str">
            <v>Cietviela — nolietotas riepas</v>
          </cell>
          <cell r="CL33" t="str">
            <v>Cietviela — citi cietie kurināmie/degvielas</v>
          </cell>
          <cell r="CM33" t="str">
            <v>Cietviela — cita cietā biomasa</v>
          </cell>
          <cell r="CN33" t="str">
            <v>Atkritumi — sadzīves un rūpniecības atkritumi</v>
          </cell>
          <cell r="CO33" t="str">
            <v>Atkritumi — rūpniecības atkritumi</v>
          </cell>
          <cell r="CP33" t="str">
            <v>n. a.</v>
          </cell>
          <cell r="CQ33" t="str">
            <v>n. a.</v>
          </cell>
          <cell r="CR33" t="str">
            <v>n. a.</v>
          </cell>
          <cell r="CS33" t="str">
            <v>n. a.</v>
          </cell>
          <cell r="CT33" t="str">
            <v>n. a.</v>
          </cell>
          <cell r="CU33" t="str">
            <v>n. a.</v>
          </cell>
          <cell r="CV33" t="str">
            <v>n. a.</v>
          </cell>
          <cell r="CW33" t="str">
            <v>n. a.</v>
          </cell>
          <cell r="CX33" t="str">
            <v>n. a.</v>
          </cell>
          <cell r="CY33" t="str">
            <v>n. a.</v>
          </cell>
          <cell r="CZ33" t="str">
            <v>n. a.</v>
          </cell>
          <cell r="DA33" t="str">
            <v>n. a.</v>
          </cell>
          <cell r="DB33" t="str">
            <v>n. a.</v>
          </cell>
        </row>
        <row r="34">
          <cell r="E34" t="str">
            <v>MSParameters!$G$34:$BW$34</v>
          </cell>
          <cell r="G34" t="str">
            <v>Gāze — dabasgāze</v>
          </cell>
          <cell r="H34" t="str">
            <v>Gāze — gāzes ražotņu gāze</v>
          </cell>
          <cell r="I34" t="str">
            <v>Gāze — koksēšanas krāšņu gāze</v>
          </cell>
          <cell r="J34" t="str">
            <v>Gāze — domnas gāze</v>
          </cell>
          <cell r="K34" t="str">
            <v>Gāze — tērauda ieguves skābekļa konvertora gāze</v>
          </cell>
          <cell r="L34" t="str">
            <v>Gāze — biogāze</v>
          </cell>
          <cell r="M34" t="str">
            <v>Gāze — notekūdeņu dūņu gāze</v>
          </cell>
          <cell r="N34" t="str">
            <v>Gāze — atkritumu poligonu gāze</v>
          </cell>
          <cell r="O34" t="str">
            <v>Gāze — oglekļa monoksīds</v>
          </cell>
          <cell r="P34" t="str">
            <v>Gāze — metāns</v>
          </cell>
          <cell r="Q34" t="str">
            <v>Gāze — etāns</v>
          </cell>
          <cell r="R34" t="str">
            <v>Gāze — propāns</v>
          </cell>
          <cell r="S34" t="str">
            <v>Gāze — butāns</v>
          </cell>
          <cell r="T34" t="str">
            <v>Gāze — citi gāzveida kurināmie/degvielas</v>
          </cell>
          <cell r="U34" t="str">
            <v>Gāze — cita gāzveida biomasa</v>
          </cell>
          <cell r="V34" t="str">
            <v>Šķidrums — vieglā naftas pārtvaices frakcija</v>
          </cell>
          <cell r="W34" t="str">
            <v>Šķidrums — īpaši vieglā naftas pārtvaices frakcija</v>
          </cell>
          <cell r="X34" t="str">
            <v>Šķidrums — vidēji smagā naftas pārtvaices frakcija</v>
          </cell>
          <cell r="Y34" t="str">
            <v>Šķidrums — smagā naftas pārtvaices frakcija</v>
          </cell>
          <cell r="Z34" t="str">
            <v>Šķidrums — gāzeļļa</v>
          </cell>
          <cell r="AA34" t="str">
            <v>Šķidrums — benzīns</v>
          </cell>
          <cell r="AB34" t="str">
            <v>Šķidrums — lampu eļļa</v>
          </cell>
          <cell r="AC34" t="str">
            <v>Šķidrums — petroleja</v>
          </cell>
          <cell r="AD34" t="str">
            <v>Šķidrums — reaktīvo dzinēju petroleja (Jet A1 vai Jet A)</v>
          </cell>
          <cell r="AE34" t="str">
            <v>Šķidrums — reaktīvo dzinēju benzīns (Jet B)</v>
          </cell>
          <cell r="AF34" t="str">
            <v>Šķidrums — aviācijas benzīns (AvGas)</v>
          </cell>
          <cell r="AG34" t="str">
            <v>Šķidrums — sašķidrinātas naftas gāzes</v>
          </cell>
          <cell r="AH34" t="str">
            <v>Šķidrums — jēlnafta</v>
          </cell>
          <cell r="AI34" t="str">
            <v>Šķidrums — orimulsija</v>
          </cell>
          <cell r="AJ34" t="str">
            <v>Šķidrums — dabasgāzes šķidrumi</v>
          </cell>
          <cell r="AK34" t="str">
            <v>Šķidrums — dzinēju benzīns</v>
          </cell>
          <cell r="AL34" t="str">
            <v>Šķidrums — slānekļa eļļa</v>
          </cell>
          <cell r="AM34" t="str">
            <v>Šķidrums — gāzeļļa/dīzeļeļļa</v>
          </cell>
          <cell r="AN34" t="str">
            <v>Šķidrums — naftas pārtvaices atlikumfrakcija</v>
          </cell>
          <cell r="AO34" t="str">
            <v>Šķidrums — jēlbenzīns</v>
          </cell>
          <cell r="AP34" t="str">
            <v>Šķidrums — smērvielas</v>
          </cell>
          <cell r="AQ34" t="str">
            <v>Šķidrums — vaitspirts un īpašās viršanas temperatūras spirti</v>
          </cell>
          <cell r="AR34" t="str">
            <v>Šķidrums — degslāneklis un bitumensmiltis</v>
          </cell>
          <cell r="AS34" t="str">
            <v>Šķidrums — akmeņogļu briketes</v>
          </cell>
          <cell r="AT34" t="str">
            <v>Šķidrums — atkritumeļļas</v>
          </cell>
          <cell r="AU34" t="str">
            <v>Šķidrums — biobenzīns</v>
          </cell>
          <cell r="AV34" t="str">
            <v>Šķidrums — biodīzeļdegviela</v>
          </cell>
          <cell r="AW34" t="str">
            <v>Šķidrums — bitumens</v>
          </cell>
          <cell r="AX34" t="str">
            <v>Šķidrums — citi šķidrie kurināmie/degvielas</v>
          </cell>
          <cell r="AY34" t="str">
            <v>Šķidrums — cita šķidrā biomasa</v>
          </cell>
          <cell r="AZ34" t="str">
            <v>Cietviela — kokss</v>
          </cell>
          <cell r="BA34" t="str">
            <v>Cietviela — naftas kokss</v>
          </cell>
          <cell r="BB34" t="str">
            <v>Cietviela — antracītogles</v>
          </cell>
          <cell r="BC34" t="str">
            <v>Cietviela — lignīts</v>
          </cell>
          <cell r="BD34" t="str">
            <v>Cietviela — antracīts</v>
          </cell>
          <cell r="BE34" t="str">
            <v>Cietviela — koksējamās akmeņogles</v>
          </cell>
          <cell r="BF34" t="str">
            <v>Cietviela — melnais lignīts</v>
          </cell>
          <cell r="BG34" t="str">
            <v>Cietviela — citas bitumenogles</v>
          </cell>
          <cell r="BH34" t="str">
            <v>Cietviela — gāzes kokss</v>
          </cell>
          <cell r="BI34" t="str">
            <v>Cietviela — parafīna vasks</v>
          </cell>
          <cell r="BJ34" t="str">
            <v>Cietviela — melnais atsārms</v>
          </cell>
          <cell r="BK34" t="str">
            <v>Cietviela — malka</v>
          </cell>
          <cell r="BL34" t="str">
            <v>Cietviela — koksne (ne koksnes atkritumi)</v>
          </cell>
          <cell r="BM34" t="str">
            <v>Cietviela — koksne (atkritumi)</v>
          </cell>
          <cell r="BN34" t="str">
            <v>Cietviela — kūdra</v>
          </cell>
          <cell r="BO34" t="str">
            <v>Cietviela — notekūdeņu dūņas</v>
          </cell>
          <cell r="BP34" t="str">
            <v>Cietviela — sadzīves notekūdeņu dūņas</v>
          </cell>
          <cell r="BQ34" t="str">
            <v>Cietviela — akmeņogļu darva</v>
          </cell>
          <cell r="BR34" t="str">
            <v>Cietviela — kokogles</v>
          </cell>
          <cell r="BS34" t="str">
            <v>Cietviela — nolietotas riepas</v>
          </cell>
          <cell r="BT34" t="str">
            <v>Cietviela — citi cietie kurināmie/degvielas</v>
          </cell>
          <cell r="BU34" t="str">
            <v>Cietviela — cita cietā biomasa</v>
          </cell>
          <cell r="BV34" t="str">
            <v>Atkritumi — sadzīves un rūpniecības atkritumi</v>
          </cell>
          <cell r="BW34" t="str">
            <v>Atkritumi — rūpniecības atkritumi</v>
          </cell>
          <cell r="BX34" t="str">
            <v>n. a.</v>
          </cell>
          <cell r="BY34" t="str">
            <v>n. a.</v>
          </cell>
          <cell r="BZ34" t="str">
            <v>n. a.</v>
          </cell>
          <cell r="CA34" t="str">
            <v>n. a.</v>
          </cell>
          <cell r="CB34" t="str">
            <v>n. a.</v>
          </cell>
          <cell r="CC34" t="str">
            <v>n. a.</v>
          </cell>
          <cell r="CD34" t="str">
            <v>n. a.</v>
          </cell>
          <cell r="CE34" t="str">
            <v>n. a.</v>
          </cell>
          <cell r="CF34" t="str">
            <v>n. a.</v>
          </cell>
          <cell r="CG34" t="str">
            <v>n. a.</v>
          </cell>
          <cell r="CH34" t="str">
            <v>n. a.</v>
          </cell>
          <cell r="CI34" t="str">
            <v>n. a.</v>
          </cell>
          <cell r="CJ34" t="str">
            <v>n. a.</v>
          </cell>
          <cell r="CK34" t="str">
            <v>n. a.</v>
          </cell>
          <cell r="CL34" t="str">
            <v>n. a.</v>
          </cell>
          <cell r="CM34" t="str">
            <v>n. a.</v>
          </cell>
          <cell r="CN34" t="str">
            <v>n. a.</v>
          </cell>
          <cell r="CO34" t="str">
            <v>n. a.</v>
          </cell>
          <cell r="CP34" t="str">
            <v>n. a.</v>
          </cell>
          <cell r="CQ34" t="str">
            <v>n. a.</v>
          </cell>
          <cell r="CR34" t="str">
            <v>n. a.</v>
          </cell>
          <cell r="CS34" t="str">
            <v>n. a.</v>
          </cell>
          <cell r="CT34" t="str">
            <v>n. a.</v>
          </cell>
          <cell r="CU34" t="str">
            <v>n. a.</v>
          </cell>
          <cell r="CV34" t="str">
            <v>n. a.</v>
          </cell>
          <cell r="CW34" t="str">
            <v>n. a.</v>
          </cell>
          <cell r="CX34" t="str">
            <v>n. a.</v>
          </cell>
          <cell r="CY34" t="str">
            <v>n. a.</v>
          </cell>
          <cell r="CZ34" t="str">
            <v>n. a.</v>
          </cell>
          <cell r="DA34" t="str">
            <v>n. a.</v>
          </cell>
          <cell r="DB34" t="str">
            <v>n. a.</v>
          </cell>
        </row>
        <row r="35">
          <cell r="E35" t="str">
            <v>MSParameters!$G$35:$U$35</v>
          </cell>
          <cell r="G35" t="str">
            <v>Materiāls — kaļķakmens</v>
          </cell>
          <cell r="H35" t="str">
            <v>Materiāls — dolomīts</v>
          </cell>
          <cell r="I35" t="str">
            <v>Materiāls — nātrija bikarbonāts</v>
          </cell>
          <cell r="J35" t="str">
            <v>Materiāls — nātrija karbonāts</v>
          </cell>
          <cell r="K35" t="str">
            <v>Materiāls — potašs</v>
          </cell>
          <cell r="L35" t="str">
            <v>Materiāls — CaCO3</v>
          </cell>
          <cell r="M35" t="str">
            <v>Materiāls — MgCO3</v>
          </cell>
          <cell r="N35" t="str">
            <v>Materiāls — Na2CO3</v>
          </cell>
          <cell r="O35" t="str">
            <v>Materiāls — BaCO3</v>
          </cell>
          <cell r="P35" t="str">
            <v>Materiāls — Li2CO3</v>
          </cell>
          <cell r="Q35" t="str">
            <v>Materiāls — K2CO3</v>
          </cell>
          <cell r="R35" t="str">
            <v>Materiāls — SrCO3</v>
          </cell>
          <cell r="S35" t="str">
            <v>Materiāls — NaHCO3</v>
          </cell>
          <cell r="T35" t="str">
            <v>Materiāls — FeCO3</v>
          </cell>
          <cell r="U35" t="str">
            <v>Materiāls — citi karbonāti</v>
          </cell>
          <cell r="V35" t="str">
            <v>n. a.</v>
          </cell>
          <cell r="W35" t="str">
            <v>n. a.</v>
          </cell>
          <cell r="X35" t="str">
            <v>n. a.</v>
          </cell>
          <cell r="Y35" t="str">
            <v>n. a.</v>
          </cell>
          <cell r="Z35" t="str">
            <v>n. a.</v>
          </cell>
          <cell r="AA35" t="str">
            <v>n. a.</v>
          </cell>
          <cell r="AB35" t="str">
            <v>n. a.</v>
          </cell>
          <cell r="AC35" t="str">
            <v>n. a.</v>
          </cell>
          <cell r="AD35" t="str">
            <v>n. a.</v>
          </cell>
          <cell r="AE35" t="str">
            <v>n. a.</v>
          </cell>
          <cell r="AF35" t="str">
            <v>n. a.</v>
          </cell>
          <cell r="AG35" t="str">
            <v>n. a.</v>
          </cell>
          <cell r="AH35" t="str">
            <v>n. a.</v>
          </cell>
          <cell r="AI35" t="str">
            <v>n. a.</v>
          </cell>
          <cell r="AJ35" t="str">
            <v>n. a.</v>
          </cell>
          <cell r="AK35" t="str">
            <v>n. a.</v>
          </cell>
          <cell r="AL35" t="str">
            <v>n. a.</v>
          </cell>
          <cell r="AM35" t="str">
            <v>n. a.</v>
          </cell>
          <cell r="AN35" t="str">
            <v>n. a.</v>
          </cell>
          <cell r="AO35" t="str">
            <v>n. a.</v>
          </cell>
          <cell r="AP35" t="str">
            <v>n. a.</v>
          </cell>
          <cell r="AQ35" t="str">
            <v>n. a.</v>
          </cell>
          <cell r="AR35" t="str">
            <v>n. a.</v>
          </cell>
          <cell r="AS35" t="str">
            <v>n. a.</v>
          </cell>
          <cell r="AT35" t="str">
            <v>n. a.</v>
          </cell>
          <cell r="AU35" t="str">
            <v>n. a.</v>
          </cell>
          <cell r="AV35" t="str">
            <v>n. a.</v>
          </cell>
          <cell r="AW35" t="str">
            <v>n. a.</v>
          </cell>
          <cell r="AX35" t="str">
            <v>n. a.</v>
          </cell>
          <cell r="AY35" t="str">
            <v>n. a.</v>
          </cell>
          <cell r="AZ35" t="str">
            <v>n. a.</v>
          </cell>
          <cell r="BA35" t="str">
            <v>n. a.</v>
          </cell>
          <cell r="BB35" t="str">
            <v>n. a.</v>
          </cell>
          <cell r="BC35" t="str">
            <v>n. a.</v>
          </cell>
          <cell r="BD35" t="str">
            <v>n. a.</v>
          </cell>
          <cell r="BE35" t="str">
            <v>n. a.</v>
          </cell>
          <cell r="BF35" t="str">
            <v>n. a.</v>
          </cell>
          <cell r="BG35" t="str">
            <v>n. a.</v>
          </cell>
          <cell r="BH35" t="str">
            <v>n. a.</v>
          </cell>
          <cell r="BI35" t="str">
            <v>n. a.</v>
          </cell>
          <cell r="BJ35" t="str">
            <v>n. a.</v>
          </cell>
          <cell r="BK35" t="str">
            <v>n. a.</v>
          </cell>
          <cell r="BL35" t="str">
            <v>n. a.</v>
          </cell>
          <cell r="BM35" t="str">
            <v>n. a.</v>
          </cell>
          <cell r="BN35" t="str">
            <v>n. a.</v>
          </cell>
          <cell r="BO35" t="str">
            <v>n. a.</v>
          </cell>
          <cell r="BP35" t="str">
            <v>n. a.</v>
          </cell>
          <cell r="BQ35" t="str">
            <v>n. a.</v>
          </cell>
          <cell r="BR35" t="str">
            <v>n. a.</v>
          </cell>
          <cell r="BS35" t="str">
            <v>n. a.</v>
          </cell>
          <cell r="BT35" t="str">
            <v>n. a.</v>
          </cell>
          <cell r="BU35" t="str">
            <v>n. a.</v>
          </cell>
          <cell r="BV35" t="str">
            <v>n. a.</v>
          </cell>
          <cell r="BW35" t="str">
            <v>n. a.</v>
          </cell>
          <cell r="BX35" t="str">
            <v>n. a.</v>
          </cell>
          <cell r="BY35" t="str">
            <v>n. a.</v>
          </cell>
          <cell r="BZ35" t="str">
            <v>n. a.</v>
          </cell>
          <cell r="CA35" t="str">
            <v>n. a.</v>
          </cell>
          <cell r="CB35" t="str">
            <v>n. a.</v>
          </cell>
          <cell r="CC35" t="str">
            <v>n. a.</v>
          </cell>
          <cell r="CD35" t="str">
            <v>n. a.</v>
          </cell>
          <cell r="CE35" t="str">
            <v>n. a.</v>
          </cell>
          <cell r="CF35" t="str">
            <v>n. a.</v>
          </cell>
          <cell r="CG35" t="str">
            <v>n. a.</v>
          </cell>
          <cell r="CH35" t="str">
            <v>n. a.</v>
          </cell>
          <cell r="CI35" t="str">
            <v>n. a.</v>
          </cell>
          <cell r="CJ35" t="str">
            <v>n. a.</v>
          </cell>
          <cell r="CK35" t="str">
            <v>n. a.</v>
          </cell>
          <cell r="CL35" t="str">
            <v>n. a.</v>
          </cell>
          <cell r="CM35" t="str">
            <v>n. a.</v>
          </cell>
          <cell r="CN35" t="str">
            <v>n. a.</v>
          </cell>
          <cell r="CO35" t="str">
            <v>n. a.</v>
          </cell>
          <cell r="CP35" t="str">
            <v>n. a.</v>
          </cell>
          <cell r="CQ35" t="str">
            <v>n. a.</v>
          </cell>
          <cell r="CR35" t="str">
            <v>n. a.</v>
          </cell>
          <cell r="CS35" t="str">
            <v>n. a.</v>
          </cell>
          <cell r="CT35" t="str">
            <v>n. a.</v>
          </cell>
          <cell r="CU35" t="str">
            <v>n. a.</v>
          </cell>
          <cell r="CV35" t="str">
            <v>n. a.</v>
          </cell>
          <cell r="CW35" t="str">
            <v>n. a.</v>
          </cell>
          <cell r="CX35" t="str">
            <v>n. a.</v>
          </cell>
          <cell r="CY35" t="str">
            <v>n. a.</v>
          </cell>
          <cell r="CZ35" t="str">
            <v>n. a.</v>
          </cell>
          <cell r="DA35" t="str">
            <v>n. a.</v>
          </cell>
          <cell r="DB35" t="str">
            <v>n. a.</v>
          </cell>
        </row>
        <row r="36">
          <cell r="E36" t="str">
            <v>MSParameters!$G$36:$DA$36</v>
          </cell>
          <cell r="G36" t="str">
            <v>Materiāls — kaļķakmens</v>
          </cell>
          <cell r="H36" t="str">
            <v>Materiāls — dolomīts</v>
          </cell>
          <cell r="I36" t="str">
            <v>Materiāls — nātrija bikarbonāts</v>
          </cell>
          <cell r="J36" t="str">
            <v>Materiāls — dzelzs lūžņi</v>
          </cell>
          <cell r="K36" t="str">
            <v>Materiāls — dzelzs rūdas</v>
          </cell>
          <cell r="L36" t="str">
            <v>Materiāls — tieši reducēta dzelzs</v>
          </cell>
          <cell r="M36" t="str">
            <v>Materiāls — elektroloka krāsns oglekļa elektrodi</v>
          </cell>
          <cell r="N36" t="str">
            <v>Materiāls — oglekli saturoša piedeva elektroloka krāsnīm</v>
          </cell>
          <cell r="O36" t="str">
            <v>Materiāls — karsti briketēta dzelzs</v>
          </cell>
          <cell r="P36" t="str">
            <v>Materiāls — iepirkts čuguns</v>
          </cell>
          <cell r="Q36" t="str">
            <v>Materiāls — tērauds</v>
          </cell>
          <cell r="R36" t="str">
            <v>Materiāls — tērauda lūžņi</v>
          </cell>
          <cell r="S36" t="str">
            <v>Materiāls — šķidrs čuguns</v>
          </cell>
          <cell r="T36" t="str">
            <v>Materiāls — sakausējumu komponenti</v>
          </cell>
          <cell r="U36" t="str">
            <v>Materiāls — domnas izdedži</v>
          </cell>
          <cell r="V36" t="str">
            <v>Materiāls — citi izdedži</v>
          </cell>
          <cell r="W36" t="str">
            <v>Materiāls — nātrija karbonāts</v>
          </cell>
          <cell r="X36" t="str">
            <v>Materiāls — potašs</v>
          </cell>
          <cell r="Y36" t="str">
            <v>Materiāls — CaCO3</v>
          </cell>
          <cell r="Z36" t="str">
            <v>Materiāls — MgCO3</v>
          </cell>
          <cell r="AA36" t="str">
            <v>Materiāls — Na2CO3</v>
          </cell>
          <cell r="AB36" t="str">
            <v>Materiāls — BaCO3</v>
          </cell>
          <cell r="AC36" t="str">
            <v>Materiāls — Li2CO3</v>
          </cell>
          <cell r="AD36" t="str">
            <v>Materiāls — K2CO3</v>
          </cell>
          <cell r="AE36" t="str">
            <v>Materiāls — SrCO3</v>
          </cell>
          <cell r="AF36" t="str">
            <v>Materiāls — NaHCO3</v>
          </cell>
          <cell r="AG36" t="str">
            <v>Materiāls — FeCO3</v>
          </cell>
          <cell r="AH36" t="str">
            <v>Materiāls — CaO</v>
          </cell>
          <cell r="AI36" t="str">
            <v>Materiāls — MgO</v>
          </cell>
          <cell r="AJ36" t="str">
            <v>Materiāls — BaO</v>
          </cell>
          <cell r="AK36" t="str">
            <v>Materiāls — citi karbonāti</v>
          </cell>
          <cell r="AL36" t="str">
            <v>Materiāls — citi materiāli</v>
          </cell>
          <cell r="AM36" t="str">
            <v>Gāze — dabasgāze</v>
          </cell>
          <cell r="AN36" t="str">
            <v>Gāze — gāzes ražotņu gāze</v>
          </cell>
          <cell r="AO36" t="str">
            <v>Gāze — koksēšanas krāšņu gāze</v>
          </cell>
          <cell r="AP36" t="str">
            <v>Gāze — domnas gāze</v>
          </cell>
          <cell r="AQ36" t="str">
            <v>Gāze — tērauda ieguves skābekļa konvertora gāze</v>
          </cell>
          <cell r="AR36" t="str">
            <v>Gāze — biogāze</v>
          </cell>
          <cell r="AS36" t="str">
            <v>Gāze — notekūdeņu dūņu gāze</v>
          </cell>
          <cell r="AT36" t="str">
            <v>Gāze — atkritumu poligonu gāze</v>
          </cell>
          <cell r="AU36" t="str">
            <v>Gāze — oglekļa monoksīds</v>
          </cell>
          <cell r="AV36" t="str">
            <v>Gāze — metāns</v>
          </cell>
          <cell r="AW36" t="str">
            <v>Gāze — etāns</v>
          </cell>
          <cell r="AX36" t="str">
            <v>Gāze — propāns</v>
          </cell>
          <cell r="AY36" t="str">
            <v>Gāze — butāns</v>
          </cell>
          <cell r="AZ36" t="str">
            <v>Gāze — citi gāzveida kurināmie/degvielas</v>
          </cell>
          <cell r="BA36" t="str">
            <v>Gāze — cita gāzveida biomasa</v>
          </cell>
          <cell r="BB36" t="str">
            <v>Šķidrums — vieglā naftas pārtvaices frakcija</v>
          </cell>
          <cell r="BC36" t="str">
            <v>Šķidrums — īpaši vieglā naftas pārtvaices frakcija</v>
          </cell>
          <cell r="BD36" t="str">
            <v>Šķidrums — vidēji smagā naftas pārtvaices frakcija</v>
          </cell>
          <cell r="BE36" t="str">
            <v>Šķidrums — smagā naftas pārtvaices frakcija</v>
          </cell>
          <cell r="BF36" t="str">
            <v>Šķidrums — gāzeļļa</v>
          </cell>
          <cell r="BG36" t="str">
            <v>Šķidrums — benzīns</v>
          </cell>
          <cell r="BH36" t="str">
            <v>Šķidrums — lampu eļļa</v>
          </cell>
          <cell r="BI36" t="str">
            <v>Šķidrums — petroleja</v>
          </cell>
          <cell r="BJ36" t="str">
            <v>Šķidrums — reaktīvo dzinēju petroleja (Jet A1 vai Jet A)</v>
          </cell>
          <cell r="BK36" t="str">
            <v>Šķidrums — reaktīvo dzinēju benzīns (Jet B)</v>
          </cell>
          <cell r="BL36" t="str">
            <v>Šķidrums — aviācijas benzīns (AvGas)</v>
          </cell>
          <cell r="BM36" t="str">
            <v>Šķidrums — sašķidrinātas naftas gāzes</v>
          </cell>
          <cell r="BN36" t="str">
            <v>Šķidrums — orimulsija</v>
          </cell>
          <cell r="BO36" t="str">
            <v>Šķidrums — dabasgāzes šķidrumi</v>
          </cell>
          <cell r="BP36" t="str">
            <v>Šķidrums — dzinēju benzīns</v>
          </cell>
          <cell r="BQ36" t="str">
            <v>Šķidrums — gāzeļļa/dīzeļeļļa</v>
          </cell>
          <cell r="BR36" t="str">
            <v>Šķidrums — naftas pārtvaices atlikumfrakcija</v>
          </cell>
          <cell r="BS36" t="str">
            <v>Šķidrums — jēlbenzīns</v>
          </cell>
          <cell r="BT36" t="str">
            <v>Šķidrums — smērvielas</v>
          </cell>
          <cell r="BU36" t="str">
            <v>Šķidrums — vaitspirts un īpašās viršanas temperatūras spirti</v>
          </cell>
          <cell r="BV36" t="str">
            <v>Šķidrums — degslāneklis un bitumensmiltis</v>
          </cell>
          <cell r="BW36" t="str">
            <v>Šķidrums — akmeņogļu briketes</v>
          </cell>
          <cell r="BX36" t="str">
            <v>Šķidrums — atkritumeļļas</v>
          </cell>
          <cell r="BY36" t="str">
            <v>Šķidrums — biobenzīns</v>
          </cell>
          <cell r="BZ36" t="str">
            <v>Šķidrums — biodīzeļdegviela</v>
          </cell>
          <cell r="CA36" t="str">
            <v>Šķidrums — bitumens</v>
          </cell>
          <cell r="CB36" t="str">
            <v>Šķidrums — citi šķidrie kurināmie/degvielas</v>
          </cell>
          <cell r="CC36" t="str">
            <v>Šķidrums — cita šķidrā biomasa</v>
          </cell>
          <cell r="CD36" t="str">
            <v>Cietviela — kokss</v>
          </cell>
          <cell r="CE36" t="str">
            <v>Cietviela — naftas kokss</v>
          </cell>
          <cell r="CF36" t="str">
            <v>Cietviela — antracītogles</v>
          </cell>
          <cell r="CG36" t="str">
            <v>Cietviela — lignīts</v>
          </cell>
          <cell r="CH36" t="str">
            <v>Cietviela — antracīts</v>
          </cell>
          <cell r="CI36" t="str">
            <v>Cietviela — koksējamās akmeņogles</v>
          </cell>
          <cell r="CJ36" t="str">
            <v>Cietviela — melnais lignīts</v>
          </cell>
          <cell r="CK36" t="str">
            <v>Cietviela — citas bitumenogles</v>
          </cell>
          <cell r="CL36" t="str">
            <v>Cietviela — gāzes kokss</v>
          </cell>
          <cell r="CM36" t="str">
            <v>Cietviela — parafīna vasks</v>
          </cell>
          <cell r="CN36" t="str">
            <v>Cietviela — melnais atsārms</v>
          </cell>
          <cell r="CO36" t="str">
            <v>Cietviela — malka</v>
          </cell>
          <cell r="CP36" t="str">
            <v>Cietviela — koksne (ne koksnes atkritumi)</v>
          </cell>
          <cell r="CQ36" t="str">
            <v>Cietviela — koksne (atkritumi)</v>
          </cell>
          <cell r="CR36" t="str">
            <v>Cietviela — kūdra</v>
          </cell>
          <cell r="CS36" t="str">
            <v>Cietviela — notekūdeņu dūņas</v>
          </cell>
          <cell r="CT36" t="str">
            <v>Cietviela — sadzīves notekūdeņu dūņas</v>
          </cell>
          <cell r="CU36" t="str">
            <v>Cietviela — akmeņogļu darva</v>
          </cell>
          <cell r="CV36" t="str">
            <v>Cietviela — kokogles</v>
          </cell>
          <cell r="CW36" t="str">
            <v>Cietviela — nolietotas riepas</v>
          </cell>
          <cell r="CX36" t="str">
            <v>Cietviela — citi cietie kurināmie/degvielas</v>
          </cell>
          <cell r="CY36" t="str">
            <v>Cietviela — cita cietā biomasa</v>
          </cell>
          <cell r="CZ36" t="str">
            <v>Atkritumi — sadzīves un rūpniecības atkritumi</v>
          </cell>
          <cell r="DA36" t="str">
            <v>Atkritumi — rūpniecības atkritumi</v>
          </cell>
          <cell r="DB36" t="str">
            <v>n. a.</v>
          </cell>
        </row>
        <row r="37">
          <cell r="E37" t="str">
            <v>MSParameters!$G$37:$H$37</v>
          </cell>
          <cell r="G37" t="str">
            <v>Materiāls — maltās izejvielas</v>
          </cell>
          <cell r="H37" t="str">
            <v>Materiāls — citi karbonāti</v>
          </cell>
          <cell r="I37" t="str">
            <v>n. a.</v>
          </cell>
          <cell r="J37" t="str">
            <v>n. a.</v>
          </cell>
          <cell r="K37" t="str">
            <v>n. a.</v>
          </cell>
          <cell r="L37" t="str">
            <v>n. a.</v>
          </cell>
          <cell r="M37" t="str">
            <v>n. a.</v>
          </cell>
          <cell r="N37" t="str">
            <v>n. a.</v>
          </cell>
          <cell r="O37" t="str">
            <v>n. a.</v>
          </cell>
          <cell r="P37" t="str">
            <v>n. a.</v>
          </cell>
          <cell r="Q37" t="str">
            <v>n. a.</v>
          </cell>
          <cell r="R37" t="str">
            <v>n. a.</v>
          </cell>
          <cell r="S37" t="str">
            <v>n. a.</v>
          </cell>
          <cell r="T37" t="str">
            <v>n. a.</v>
          </cell>
          <cell r="U37" t="str">
            <v>n. a.</v>
          </cell>
          <cell r="V37" t="str">
            <v>n. a.</v>
          </cell>
          <cell r="W37" t="str">
            <v>n. a.</v>
          </cell>
          <cell r="X37" t="str">
            <v>n. a.</v>
          </cell>
          <cell r="Y37" t="str">
            <v>n. a.</v>
          </cell>
          <cell r="Z37" t="str">
            <v>n. a.</v>
          </cell>
          <cell r="AA37" t="str">
            <v>n. a.</v>
          </cell>
          <cell r="AB37" t="str">
            <v>n. a.</v>
          </cell>
          <cell r="AC37" t="str">
            <v>n. a.</v>
          </cell>
          <cell r="AD37" t="str">
            <v>n. a.</v>
          </cell>
          <cell r="AE37" t="str">
            <v>n. a.</v>
          </cell>
          <cell r="AF37" t="str">
            <v>n. a.</v>
          </cell>
          <cell r="AG37" t="str">
            <v>n. a.</v>
          </cell>
          <cell r="AH37" t="str">
            <v>n. a.</v>
          </cell>
          <cell r="AI37" t="str">
            <v>n. a.</v>
          </cell>
          <cell r="AJ37" t="str">
            <v>n. a.</v>
          </cell>
          <cell r="AK37" t="str">
            <v>n. a.</v>
          </cell>
          <cell r="AL37" t="str">
            <v>n. a.</v>
          </cell>
          <cell r="AM37" t="str">
            <v>n. a.</v>
          </cell>
          <cell r="AN37" t="str">
            <v>n. a.</v>
          </cell>
          <cell r="AO37" t="str">
            <v>n. a.</v>
          </cell>
          <cell r="AP37" t="str">
            <v>n. a.</v>
          </cell>
          <cell r="AQ37" t="str">
            <v>n. a.</v>
          </cell>
          <cell r="AR37" t="str">
            <v>n. a.</v>
          </cell>
          <cell r="AS37" t="str">
            <v>n. a.</v>
          </cell>
          <cell r="AT37" t="str">
            <v>n. a.</v>
          </cell>
          <cell r="AU37" t="str">
            <v>n. a.</v>
          </cell>
          <cell r="AV37" t="str">
            <v>n. a.</v>
          </cell>
          <cell r="AW37" t="str">
            <v>n. a.</v>
          </cell>
          <cell r="AX37" t="str">
            <v>n. a.</v>
          </cell>
          <cell r="AY37" t="str">
            <v>n. a.</v>
          </cell>
          <cell r="AZ37" t="str">
            <v>n. a.</v>
          </cell>
          <cell r="BA37" t="str">
            <v>n. a.</v>
          </cell>
          <cell r="BB37" t="str">
            <v>n. a.</v>
          </cell>
          <cell r="BC37" t="str">
            <v>n. a.</v>
          </cell>
          <cell r="BD37" t="str">
            <v>n. a.</v>
          </cell>
          <cell r="BE37" t="str">
            <v>n. a.</v>
          </cell>
          <cell r="BF37" t="str">
            <v>n. a.</v>
          </cell>
          <cell r="BG37" t="str">
            <v>n. a.</v>
          </cell>
          <cell r="BH37" t="str">
            <v>n. a.</v>
          </cell>
          <cell r="BI37" t="str">
            <v>n. a.</v>
          </cell>
          <cell r="BJ37" t="str">
            <v>n. a.</v>
          </cell>
          <cell r="BK37" t="str">
            <v>n. a.</v>
          </cell>
          <cell r="BL37" t="str">
            <v>n. a.</v>
          </cell>
          <cell r="BM37" t="str">
            <v>n. a.</v>
          </cell>
          <cell r="BN37" t="str">
            <v>n. a.</v>
          </cell>
          <cell r="BO37" t="str">
            <v>n. a.</v>
          </cell>
          <cell r="BP37" t="str">
            <v>n. a.</v>
          </cell>
          <cell r="BQ37" t="str">
            <v>n. a.</v>
          </cell>
          <cell r="BR37" t="str">
            <v>n. a.</v>
          </cell>
          <cell r="BS37" t="str">
            <v>n. a.</v>
          </cell>
          <cell r="BT37" t="str">
            <v>n. a.</v>
          </cell>
          <cell r="BU37" t="str">
            <v>n. a.</v>
          </cell>
          <cell r="BV37" t="str">
            <v>n. a.</v>
          </cell>
          <cell r="BW37" t="str">
            <v>n. a.</v>
          </cell>
          <cell r="BX37" t="str">
            <v>n. a.</v>
          </cell>
          <cell r="BY37" t="str">
            <v>n. a.</v>
          </cell>
          <cell r="BZ37" t="str">
            <v>n. a.</v>
          </cell>
          <cell r="CA37" t="str">
            <v>n. a.</v>
          </cell>
          <cell r="CB37" t="str">
            <v>n. a.</v>
          </cell>
          <cell r="CC37" t="str">
            <v>n. a.</v>
          </cell>
          <cell r="CD37" t="str">
            <v>n. a.</v>
          </cell>
          <cell r="CE37" t="str">
            <v>n. a.</v>
          </cell>
          <cell r="CF37" t="str">
            <v>n. a.</v>
          </cell>
          <cell r="CG37" t="str">
            <v>n. a.</v>
          </cell>
          <cell r="CH37" t="str">
            <v>n. a.</v>
          </cell>
          <cell r="CI37" t="str">
            <v>n. a.</v>
          </cell>
          <cell r="CJ37" t="str">
            <v>n. a.</v>
          </cell>
          <cell r="CK37" t="str">
            <v>n. a.</v>
          </cell>
          <cell r="CL37" t="str">
            <v>n. a.</v>
          </cell>
          <cell r="CM37" t="str">
            <v>n. a.</v>
          </cell>
          <cell r="CN37" t="str">
            <v>n. a.</v>
          </cell>
          <cell r="CO37" t="str">
            <v>n. a.</v>
          </cell>
          <cell r="CP37" t="str">
            <v>n. a.</v>
          </cell>
          <cell r="CQ37" t="str">
            <v>n. a.</v>
          </cell>
          <cell r="CR37" t="str">
            <v>n. a.</v>
          </cell>
          <cell r="CS37" t="str">
            <v>n. a.</v>
          </cell>
          <cell r="CT37" t="str">
            <v>n. a.</v>
          </cell>
          <cell r="CU37" t="str">
            <v>n. a.</v>
          </cell>
          <cell r="CV37" t="str">
            <v>n. a.</v>
          </cell>
          <cell r="CW37" t="str">
            <v>n. a.</v>
          </cell>
          <cell r="CX37" t="str">
            <v>n. a.</v>
          </cell>
          <cell r="CY37" t="str">
            <v>n. a.</v>
          </cell>
          <cell r="CZ37" t="str">
            <v>n. a.</v>
          </cell>
          <cell r="DA37" t="str">
            <v>n. a.</v>
          </cell>
          <cell r="DB37" t="str">
            <v>n. a.</v>
          </cell>
        </row>
        <row r="38">
          <cell r="E38" t="str">
            <v>MSParameters!$G$38:$K$38</v>
          </cell>
          <cell r="G38" t="str">
            <v>Materiāls — cementa klinkers</v>
          </cell>
          <cell r="H38" t="str">
            <v>Materiāls — CaO</v>
          </cell>
          <cell r="I38" t="str">
            <v>Materiāls — MgO</v>
          </cell>
          <cell r="J38" t="str">
            <v>Materiāls — BaO</v>
          </cell>
          <cell r="K38" t="str">
            <v>Materiāls — citi produkti</v>
          </cell>
          <cell r="L38" t="str">
            <v>n. a.</v>
          </cell>
          <cell r="M38" t="str">
            <v>n. a.</v>
          </cell>
          <cell r="N38" t="str">
            <v>n. a.</v>
          </cell>
          <cell r="O38" t="str">
            <v>n. a.</v>
          </cell>
          <cell r="P38" t="str">
            <v>n. a.</v>
          </cell>
          <cell r="Q38" t="str">
            <v>n. a.</v>
          </cell>
          <cell r="R38" t="str">
            <v>n. a.</v>
          </cell>
          <cell r="S38" t="str">
            <v>n. a.</v>
          </cell>
          <cell r="T38" t="str">
            <v>n. a.</v>
          </cell>
          <cell r="U38" t="str">
            <v>n. a.</v>
          </cell>
          <cell r="V38" t="str">
            <v>n. a.</v>
          </cell>
          <cell r="W38" t="str">
            <v>n. a.</v>
          </cell>
          <cell r="X38" t="str">
            <v>n. a.</v>
          </cell>
          <cell r="Y38" t="str">
            <v>n. a.</v>
          </cell>
          <cell r="Z38" t="str">
            <v>n. a.</v>
          </cell>
          <cell r="AA38" t="str">
            <v>n. a.</v>
          </cell>
          <cell r="AB38" t="str">
            <v>n. a.</v>
          </cell>
          <cell r="AC38" t="str">
            <v>n. a.</v>
          </cell>
          <cell r="AD38" t="str">
            <v>n. a.</v>
          </cell>
          <cell r="AE38" t="str">
            <v>n. a.</v>
          </cell>
          <cell r="AF38" t="str">
            <v>n. a.</v>
          </cell>
          <cell r="AG38" t="str">
            <v>n. a.</v>
          </cell>
          <cell r="AH38" t="str">
            <v>n. a.</v>
          </cell>
          <cell r="AI38" t="str">
            <v>n. a.</v>
          </cell>
          <cell r="AJ38" t="str">
            <v>n. a.</v>
          </cell>
          <cell r="AK38" t="str">
            <v>n. a.</v>
          </cell>
          <cell r="AL38" t="str">
            <v>n. a.</v>
          </cell>
          <cell r="AM38" t="str">
            <v>n. a.</v>
          </cell>
          <cell r="AN38" t="str">
            <v>n. a.</v>
          </cell>
          <cell r="AO38" t="str">
            <v>n. a.</v>
          </cell>
          <cell r="AP38" t="str">
            <v>n. a.</v>
          </cell>
          <cell r="AQ38" t="str">
            <v>n. a.</v>
          </cell>
          <cell r="AR38" t="str">
            <v>n. a.</v>
          </cell>
          <cell r="AS38" t="str">
            <v>n. a.</v>
          </cell>
          <cell r="AT38" t="str">
            <v>n. a.</v>
          </cell>
          <cell r="AU38" t="str">
            <v>n. a.</v>
          </cell>
          <cell r="AV38" t="str">
            <v>n. a.</v>
          </cell>
          <cell r="AW38" t="str">
            <v>n. a.</v>
          </cell>
          <cell r="AX38" t="str">
            <v>n. a.</v>
          </cell>
          <cell r="AY38" t="str">
            <v>n. a.</v>
          </cell>
          <cell r="AZ38" t="str">
            <v>n. a.</v>
          </cell>
          <cell r="BA38" t="str">
            <v>n. a.</v>
          </cell>
          <cell r="BB38" t="str">
            <v>n. a.</v>
          </cell>
          <cell r="BC38" t="str">
            <v>n. a.</v>
          </cell>
          <cell r="BD38" t="str">
            <v>n. a.</v>
          </cell>
          <cell r="BE38" t="str">
            <v>n. a.</v>
          </cell>
          <cell r="BF38" t="str">
            <v>n. a.</v>
          </cell>
          <cell r="BG38" t="str">
            <v>n. a.</v>
          </cell>
          <cell r="BH38" t="str">
            <v>n. a.</v>
          </cell>
          <cell r="BI38" t="str">
            <v>n. a.</v>
          </cell>
          <cell r="BJ38" t="str">
            <v>n. a.</v>
          </cell>
          <cell r="BK38" t="str">
            <v>n. a.</v>
          </cell>
          <cell r="BL38" t="str">
            <v>n. a.</v>
          </cell>
          <cell r="BM38" t="str">
            <v>n. a.</v>
          </cell>
          <cell r="BN38" t="str">
            <v>n. a.</v>
          </cell>
          <cell r="BO38" t="str">
            <v>n. a.</v>
          </cell>
          <cell r="BP38" t="str">
            <v>n. a.</v>
          </cell>
          <cell r="BQ38" t="str">
            <v>n. a.</v>
          </cell>
          <cell r="BR38" t="str">
            <v>n. a.</v>
          </cell>
          <cell r="BS38" t="str">
            <v>n. a.</v>
          </cell>
          <cell r="BT38" t="str">
            <v>n. a.</v>
          </cell>
          <cell r="BU38" t="str">
            <v>n. a.</v>
          </cell>
          <cell r="BV38" t="str">
            <v>n. a.</v>
          </cell>
          <cell r="BW38" t="str">
            <v>n. a.</v>
          </cell>
          <cell r="BX38" t="str">
            <v>n. a.</v>
          </cell>
          <cell r="BY38" t="str">
            <v>n. a.</v>
          </cell>
          <cell r="BZ38" t="str">
            <v>n. a.</v>
          </cell>
          <cell r="CA38" t="str">
            <v>n. a.</v>
          </cell>
          <cell r="CB38" t="str">
            <v>n. a.</v>
          </cell>
          <cell r="CC38" t="str">
            <v>n. a.</v>
          </cell>
          <cell r="CD38" t="str">
            <v>n. a.</v>
          </cell>
          <cell r="CE38" t="str">
            <v>n. a.</v>
          </cell>
          <cell r="CF38" t="str">
            <v>n. a.</v>
          </cell>
          <cell r="CG38" t="str">
            <v>n. a.</v>
          </cell>
          <cell r="CH38" t="str">
            <v>n. a.</v>
          </cell>
          <cell r="CI38" t="str">
            <v>n. a.</v>
          </cell>
          <cell r="CJ38" t="str">
            <v>n. a.</v>
          </cell>
          <cell r="CK38" t="str">
            <v>n. a.</v>
          </cell>
          <cell r="CL38" t="str">
            <v>n. a.</v>
          </cell>
          <cell r="CM38" t="str">
            <v>n. a.</v>
          </cell>
          <cell r="CN38" t="str">
            <v>n. a.</v>
          </cell>
          <cell r="CO38" t="str">
            <v>n. a.</v>
          </cell>
          <cell r="CP38" t="str">
            <v>n. a.</v>
          </cell>
          <cell r="CQ38" t="str">
            <v>n. a.</v>
          </cell>
          <cell r="CR38" t="str">
            <v>n. a.</v>
          </cell>
          <cell r="CS38" t="str">
            <v>n. a.</v>
          </cell>
          <cell r="CT38" t="str">
            <v>n. a.</v>
          </cell>
          <cell r="CU38" t="str">
            <v>n. a.</v>
          </cell>
          <cell r="CV38" t="str">
            <v>n. a.</v>
          </cell>
          <cell r="CW38" t="str">
            <v>n. a.</v>
          </cell>
          <cell r="CX38" t="str">
            <v>n. a.</v>
          </cell>
          <cell r="CY38" t="str">
            <v>n. a.</v>
          </cell>
          <cell r="CZ38" t="str">
            <v>n. a.</v>
          </cell>
          <cell r="DA38" t="str">
            <v>n. a.</v>
          </cell>
          <cell r="DB38" t="str">
            <v>n. a.</v>
          </cell>
        </row>
        <row r="39">
          <cell r="E39" t="str">
            <v>MSParameters!$G$39:$L$39</v>
          </cell>
          <cell r="G39" t="str">
            <v>Materiāls — apvada putekļi</v>
          </cell>
          <cell r="H39" t="str">
            <v>Materiāls — rupjas daļiņas no apvada</v>
          </cell>
          <cell r="I39" t="str">
            <v>Materiāls — CaO</v>
          </cell>
          <cell r="J39" t="str">
            <v>Materiāls — MgO</v>
          </cell>
          <cell r="K39" t="str">
            <v>Materiāls — BaO</v>
          </cell>
          <cell r="L39" t="str">
            <v>Materiāls — citi apvada materiāli</v>
          </cell>
          <cell r="M39" t="str">
            <v>n. a.</v>
          </cell>
          <cell r="N39" t="str">
            <v>n. a.</v>
          </cell>
          <cell r="O39" t="str">
            <v>n. a.</v>
          </cell>
          <cell r="P39" t="str">
            <v>n. a.</v>
          </cell>
          <cell r="Q39" t="str">
            <v>n. a.</v>
          </cell>
          <cell r="R39" t="str">
            <v>n. a.</v>
          </cell>
          <cell r="S39" t="str">
            <v>n. a.</v>
          </cell>
          <cell r="T39" t="str">
            <v>n. a.</v>
          </cell>
          <cell r="U39" t="str">
            <v>n. a.</v>
          </cell>
          <cell r="V39" t="str">
            <v>n. a.</v>
          </cell>
          <cell r="W39" t="str">
            <v>n. a.</v>
          </cell>
          <cell r="X39" t="str">
            <v>n. a.</v>
          </cell>
          <cell r="Y39" t="str">
            <v>n. a.</v>
          </cell>
          <cell r="Z39" t="str">
            <v>n. a.</v>
          </cell>
          <cell r="AA39" t="str">
            <v>n. a.</v>
          </cell>
          <cell r="AB39" t="str">
            <v>n. a.</v>
          </cell>
          <cell r="AC39" t="str">
            <v>n. a.</v>
          </cell>
          <cell r="AD39" t="str">
            <v>n. a.</v>
          </cell>
          <cell r="AE39" t="str">
            <v>n. a.</v>
          </cell>
          <cell r="AF39" t="str">
            <v>n. a.</v>
          </cell>
          <cell r="AG39" t="str">
            <v>n. a.</v>
          </cell>
          <cell r="AH39" t="str">
            <v>n. a.</v>
          </cell>
          <cell r="AI39" t="str">
            <v>n. a.</v>
          </cell>
          <cell r="AJ39" t="str">
            <v>n. a.</v>
          </cell>
          <cell r="AK39" t="str">
            <v>n. a.</v>
          </cell>
          <cell r="AL39" t="str">
            <v>n. a.</v>
          </cell>
          <cell r="AM39" t="str">
            <v>n. a.</v>
          </cell>
          <cell r="AN39" t="str">
            <v>n. a.</v>
          </cell>
          <cell r="AO39" t="str">
            <v>n. a.</v>
          </cell>
          <cell r="AP39" t="str">
            <v>n. a.</v>
          </cell>
          <cell r="AQ39" t="str">
            <v>n. a.</v>
          </cell>
          <cell r="AR39" t="str">
            <v>n. a.</v>
          </cell>
          <cell r="AS39" t="str">
            <v>n. a.</v>
          </cell>
          <cell r="AT39" t="str">
            <v>n. a.</v>
          </cell>
          <cell r="AU39" t="str">
            <v>n. a.</v>
          </cell>
          <cell r="AV39" t="str">
            <v>n. a.</v>
          </cell>
          <cell r="AW39" t="str">
            <v>n. a.</v>
          </cell>
          <cell r="AX39" t="str">
            <v>n. a.</v>
          </cell>
          <cell r="AY39" t="str">
            <v>n. a.</v>
          </cell>
          <cell r="AZ39" t="str">
            <v>n. a.</v>
          </cell>
          <cell r="BA39" t="str">
            <v>n. a.</v>
          </cell>
          <cell r="BB39" t="str">
            <v>n. a.</v>
          </cell>
          <cell r="BC39" t="str">
            <v>n. a.</v>
          </cell>
          <cell r="BD39" t="str">
            <v>n. a.</v>
          </cell>
          <cell r="BE39" t="str">
            <v>n. a.</v>
          </cell>
          <cell r="BF39" t="str">
            <v>n. a.</v>
          </cell>
          <cell r="BG39" t="str">
            <v>n. a.</v>
          </cell>
          <cell r="BH39" t="str">
            <v>n. a.</v>
          </cell>
          <cell r="BI39" t="str">
            <v>n. a.</v>
          </cell>
          <cell r="BJ39" t="str">
            <v>n. a.</v>
          </cell>
          <cell r="BK39" t="str">
            <v>n. a.</v>
          </cell>
          <cell r="BL39" t="str">
            <v>n. a.</v>
          </cell>
          <cell r="BM39" t="str">
            <v>n. a.</v>
          </cell>
          <cell r="BN39" t="str">
            <v>n. a.</v>
          </cell>
          <cell r="BO39" t="str">
            <v>n. a.</v>
          </cell>
          <cell r="BP39" t="str">
            <v>n. a.</v>
          </cell>
          <cell r="BQ39" t="str">
            <v>n. a.</v>
          </cell>
          <cell r="BR39" t="str">
            <v>n. a.</v>
          </cell>
          <cell r="BS39" t="str">
            <v>n. a.</v>
          </cell>
          <cell r="BT39" t="str">
            <v>n. a.</v>
          </cell>
          <cell r="BU39" t="str">
            <v>n. a.</v>
          </cell>
          <cell r="BV39" t="str">
            <v>n. a.</v>
          </cell>
          <cell r="BW39" t="str">
            <v>n. a.</v>
          </cell>
          <cell r="BX39" t="str">
            <v>n. a.</v>
          </cell>
          <cell r="BY39" t="str">
            <v>n. a.</v>
          </cell>
          <cell r="BZ39" t="str">
            <v>n. a.</v>
          </cell>
          <cell r="CA39" t="str">
            <v>n. a.</v>
          </cell>
          <cell r="CB39" t="str">
            <v>n. a.</v>
          </cell>
          <cell r="CC39" t="str">
            <v>n. a.</v>
          </cell>
          <cell r="CD39" t="str">
            <v>n. a.</v>
          </cell>
          <cell r="CE39" t="str">
            <v>n. a.</v>
          </cell>
          <cell r="CF39" t="str">
            <v>n. a.</v>
          </cell>
          <cell r="CG39" t="str">
            <v>n. a.</v>
          </cell>
          <cell r="CH39" t="str">
            <v>n. a.</v>
          </cell>
          <cell r="CI39" t="str">
            <v>n. a.</v>
          </cell>
          <cell r="CJ39" t="str">
            <v>n. a.</v>
          </cell>
          <cell r="CK39" t="str">
            <v>n. a.</v>
          </cell>
          <cell r="CL39" t="str">
            <v>n. a.</v>
          </cell>
          <cell r="CM39" t="str">
            <v>n. a.</v>
          </cell>
          <cell r="CN39" t="str">
            <v>n. a.</v>
          </cell>
          <cell r="CO39" t="str">
            <v>n. a.</v>
          </cell>
          <cell r="CP39" t="str">
            <v>n. a.</v>
          </cell>
          <cell r="CQ39" t="str">
            <v>n. a.</v>
          </cell>
          <cell r="CR39" t="str">
            <v>n. a.</v>
          </cell>
          <cell r="CS39" t="str">
            <v>n. a.</v>
          </cell>
          <cell r="CT39" t="str">
            <v>n. a.</v>
          </cell>
          <cell r="CU39" t="str">
            <v>n. a.</v>
          </cell>
          <cell r="CV39" t="str">
            <v>n. a.</v>
          </cell>
          <cell r="CW39" t="str">
            <v>n. a.</v>
          </cell>
          <cell r="CX39" t="str">
            <v>n. a.</v>
          </cell>
          <cell r="CY39" t="str">
            <v>n. a.</v>
          </cell>
          <cell r="CZ39" t="str">
            <v>n. a.</v>
          </cell>
          <cell r="DA39" t="str">
            <v>n. a.</v>
          </cell>
          <cell r="DB39" t="str">
            <v>n. a.</v>
          </cell>
        </row>
        <row r="40">
          <cell r="E40" t="str">
            <v>MSParameters!$G$40:$J$40</v>
          </cell>
          <cell r="G40" t="str">
            <v>Materiāls — kvēpi</v>
          </cell>
          <cell r="H40" t="str">
            <v>Materiāls — domnas izdedži</v>
          </cell>
          <cell r="I40" t="str">
            <v>Materiāls — citi izdedži</v>
          </cell>
          <cell r="J40" t="str">
            <v>Materiāls — citi oglekli saturoši materiāli</v>
          </cell>
          <cell r="K40" t="str">
            <v>n. a.</v>
          </cell>
          <cell r="L40" t="str">
            <v>n. a.</v>
          </cell>
          <cell r="M40" t="str">
            <v>n. a.</v>
          </cell>
          <cell r="N40" t="str">
            <v>n. a.</v>
          </cell>
          <cell r="O40" t="str">
            <v>n. a.</v>
          </cell>
          <cell r="P40" t="str">
            <v>n. a.</v>
          </cell>
          <cell r="Q40" t="str">
            <v>n. a.</v>
          </cell>
          <cell r="R40" t="str">
            <v>n. a.</v>
          </cell>
          <cell r="S40" t="str">
            <v>n. a.</v>
          </cell>
          <cell r="T40" t="str">
            <v>n. a.</v>
          </cell>
          <cell r="U40" t="str">
            <v>n. a.</v>
          </cell>
          <cell r="V40" t="str">
            <v>n. a.</v>
          </cell>
          <cell r="W40" t="str">
            <v>n. a.</v>
          </cell>
          <cell r="X40" t="str">
            <v>n. a.</v>
          </cell>
          <cell r="Y40" t="str">
            <v>n. a.</v>
          </cell>
          <cell r="Z40" t="str">
            <v>n. a.</v>
          </cell>
          <cell r="AA40" t="str">
            <v>n. a.</v>
          </cell>
          <cell r="AB40" t="str">
            <v>n. a.</v>
          </cell>
          <cell r="AC40" t="str">
            <v>n. a.</v>
          </cell>
          <cell r="AD40" t="str">
            <v>n. a.</v>
          </cell>
          <cell r="AE40" t="str">
            <v>n. a.</v>
          </cell>
          <cell r="AF40" t="str">
            <v>n. a.</v>
          </cell>
          <cell r="AG40" t="str">
            <v>n. a.</v>
          </cell>
          <cell r="AH40" t="str">
            <v>n. a.</v>
          </cell>
          <cell r="AI40" t="str">
            <v>n. a.</v>
          </cell>
          <cell r="AJ40" t="str">
            <v>n. a.</v>
          </cell>
          <cell r="AK40" t="str">
            <v>n. a.</v>
          </cell>
          <cell r="AL40" t="str">
            <v>n. a.</v>
          </cell>
          <cell r="AM40" t="str">
            <v>n. a.</v>
          </cell>
          <cell r="AN40" t="str">
            <v>n. a.</v>
          </cell>
          <cell r="AO40" t="str">
            <v>n. a.</v>
          </cell>
          <cell r="AP40" t="str">
            <v>n. a.</v>
          </cell>
          <cell r="AQ40" t="str">
            <v>n. a.</v>
          </cell>
          <cell r="AR40" t="str">
            <v>n. a.</v>
          </cell>
          <cell r="AS40" t="str">
            <v>n. a.</v>
          </cell>
          <cell r="AT40" t="str">
            <v>n. a.</v>
          </cell>
          <cell r="AU40" t="str">
            <v>n. a.</v>
          </cell>
          <cell r="AV40" t="str">
            <v>n. a.</v>
          </cell>
          <cell r="AW40" t="str">
            <v>n. a.</v>
          </cell>
          <cell r="AX40" t="str">
            <v>n. a.</v>
          </cell>
          <cell r="AY40" t="str">
            <v>n. a.</v>
          </cell>
          <cell r="AZ40" t="str">
            <v>n. a.</v>
          </cell>
          <cell r="BA40" t="str">
            <v>n. a.</v>
          </cell>
          <cell r="BB40" t="str">
            <v>n. a.</v>
          </cell>
          <cell r="BC40" t="str">
            <v>n. a.</v>
          </cell>
          <cell r="BD40" t="str">
            <v>n. a.</v>
          </cell>
          <cell r="BE40" t="str">
            <v>n. a.</v>
          </cell>
          <cell r="BF40" t="str">
            <v>n. a.</v>
          </cell>
          <cell r="BG40" t="str">
            <v>n. a.</v>
          </cell>
          <cell r="BH40" t="str">
            <v>n. a.</v>
          </cell>
          <cell r="BI40" t="str">
            <v>n. a.</v>
          </cell>
          <cell r="BJ40" t="str">
            <v>n. a.</v>
          </cell>
          <cell r="BK40" t="str">
            <v>n. a.</v>
          </cell>
          <cell r="BL40" t="str">
            <v>n. a.</v>
          </cell>
          <cell r="BM40" t="str">
            <v>n. a.</v>
          </cell>
          <cell r="BN40" t="str">
            <v>n. a.</v>
          </cell>
          <cell r="BO40" t="str">
            <v>n. a.</v>
          </cell>
          <cell r="BP40" t="str">
            <v>n. a.</v>
          </cell>
          <cell r="BQ40" t="str">
            <v>n. a.</v>
          </cell>
          <cell r="BR40" t="str">
            <v>n. a.</v>
          </cell>
          <cell r="BS40" t="str">
            <v>n. a.</v>
          </cell>
          <cell r="BT40" t="str">
            <v>n. a.</v>
          </cell>
          <cell r="BU40" t="str">
            <v>n. a.</v>
          </cell>
          <cell r="BV40" t="str">
            <v>n. a.</v>
          </cell>
          <cell r="BW40" t="str">
            <v>n. a.</v>
          </cell>
          <cell r="BX40" t="str">
            <v>n. a.</v>
          </cell>
          <cell r="BY40" t="str">
            <v>n. a.</v>
          </cell>
          <cell r="BZ40" t="str">
            <v>n. a.</v>
          </cell>
          <cell r="CA40" t="str">
            <v>n. a.</v>
          </cell>
          <cell r="CB40" t="str">
            <v>n. a.</v>
          </cell>
          <cell r="CC40" t="str">
            <v>n. a.</v>
          </cell>
          <cell r="CD40" t="str">
            <v>n. a.</v>
          </cell>
          <cell r="CE40" t="str">
            <v>n. a.</v>
          </cell>
          <cell r="CF40" t="str">
            <v>n. a.</v>
          </cell>
          <cell r="CG40" t="str">
            <v>n. a.</v>
          </cell>
          <cell r="CH40" t="str">
            <v>n. a.</v>
          </cell>
          <cell r="CI40" t="str">
            <v>n. a.</v>
          </cell>
          <cell r="CJ40" t="str">
            <v>n. a.</v>
          </cell>
          <cell r="CK40" t="str">
            <v>n. a.</v>
          </cell>
          <cell r="CL40" t="str">
            <v>n. a.</v>
          </cell>
          <cell r="CM40" t="str">
            <v>n. a.</v>
          </cell>
          <cell r="CN40" t="str">
            <v>n. a.</v>
          </cell>
          <cell r="CO40" t="str">
            <v>n. a.</v>
          </cell>
          <cell r="CP40" t="str">
            <v>n. a.</v>
          </cell>
          <cell r="CQ40" t="str">
            <v>n. a.</v>
          </cell>
          <cell r="CR40" t="str">
            <v>n. a.</v>
          </cell>
          <cell r="CS40" t="str">
            <v>n. a.</v>
          </cell>
          <cell r="CT40" t="str">
            <v>n. a.</v>
          </cell>
          <cell r="CU40" t="str">
            <v>n. a.</v>
          </cell>
          <cell r="CV40" t="str">
            <v>n. a.</v>
          </cell>
          <cell r="CW40" t="str">
            <v>n. a.</v>
          </cell>
          <cell r="CX40" t="str">
            <v>n. a.</v>
          </cell>
          <cell r="CY40" t="str">
            <v>n. a.</v>
          </cell>
          <cell r="CZ40" t="str">
            <v>n. a.</v>
          </cell>
          <cell r="DA40" t="str">
            <v>n. a.</v>
          </cell>
          <cell r="DB40" t="str">
            <v>n. a.</v>
          </cell>
        </row>
        <row r="41">
          <cell r="E41" t="str">
            <v>MSParameters!$G$41:$Y$41</v>
          </cell>
          <cell r="G41" t="str">
            <v>Materiāls — kaļķakmens</v>
          </cell>
          <cell r="H41" t="str">
            <v>Materiāls — dolomīts</v>
          </cell>
          <cell r="I41" t="str">
            <v>Materiāls — nātrija bikarbonāts</v>
          </cell>
          <cell r="J41" t="str">
            <v>Materiāls — neapstrādāts magnezīts</v>
          </cell>
          <cell r="K41" t="str">
            <v>Materiāls — nātrija karbonāts</v>
          </cell>
          <cell r="L41" t="str">
            <v>Materiāls — potašs</v>
          </cell>
          <cell r="M41" t="str">
            <v>Materiāls — CaCO3</v>
          </cell>
          <cell r="N41" t="str">
            <v>Materiāls — MgCO3</v>
          </cell>
          <cell r="O41" t="str">
            <v>Materiāls — Na2CO3</v>
          </cell>
          <cell r="P41" t="str">
            <v>Materiāls — BaCO3</v>
          </cell>
          <cell r="Q41" t="str">
            <v>Materiāls — Li2CO3</v>
          </cell>
          <cell r="R41" t="str">
            <v>Materiāls — K2CO3</v>
          </cell>
          <cell r="S41" t="str">
            <v>Materiāls — SrCO3</v>
          </cell>
          <cell r="T41" t="str">
            <v>Materiāls — NaHCO3</v>
          </cell>
          <cell r="U41" t="str">
            <v>Materiāls — FeCO3</v>
          </cell>
          <cell r="V41" t="str">
            <v>Materiāls — CaO</v>
          </cell>
          <cell r="W41" t="str">
            <v>Materiāls — MgO</v>
          </cell>
          <cell r="X41" t="str">
            <v>Materiāls — BaO</v>
          </cell>
          <cell r="Y41" t="str">
            <v>Materiāls — citi karbonāti</v>
          </cell>
          <cell r="Z41" t="str">
            <v>n. a.</v>
          </cell>
          <cell r="AA41" t="str">
            <v>n. a.</v>
          </cell>
          <cell r="AB41" t="str">
            <v>n. a.</v>
          </cell>
          <cell r="AC41" t="str">
            <v>n. a.</v>
          </cell>
          <cell r="AD41" t="str">
            <v>n. a.</v>
          </cell>
          <cell r="AE41" t="str">
            <v>n. a.</v>
          </cell>
          <cell r="AF41" t="str">
            <v>n. a.</v>
          </cell>
          <cell r="AG41" t="str">
            <v>n. a.</v>
          </cell>
          <cell r="AH41" t="str">
            <v>n. a.</v>
          </cell>
          <cell r="AI41" t="str">
            <v>n. a.</v>
          </cell>
          <cell r="AJ41" t="str">
            <v>n. a.</v>
          </cell>
          <cell r="AK41" t="str">
            <v>n. a.</v>
          </cell>
          <cell r="AL41" t="str">
            <v>n. a.</v>
          </cell>
          <cell r="AM41" t="str">
            <v>n. a.</v>
          </cell>
          <cell r="AN41" t="str">
            <v>n. a.</v>
          </cell>
          <cell r="AO41" t="str">
            <v>n. a.</v>
          </cell>
          <cell r="AP41" t="str">
            <v>n. a.</v>
          </cell>
          <cell r="AQ41" t="str">
            <v>n. a.</v>
          </cell>
          <cell r="AR41" t="str">
            <v>n. a.</v>
          </cell>
          <cell r="AS41" t="str">
            <v>n. a.</v>
          </cell>
          <cell r="AT41" t="str">
            <v>n. a.</v>
          </cell>
          <cell r="AU41" t="str">
            <v>n. a.</v>
          </cell>
          <cell r="AV41" t="str">
            <v>n. a.</v>
          </cell>
          <cell r="AW41" t="str">
            <v>n. a.</v>
          </cell>
          <cell r="AX41" t="str">
            <v>n. a.</v>
          </cell>
          <cell r="AY41" t="str">
            <v>n. a.</v>
          </cell>
          <cell r="AZ41" t="str">
            <v>n. a.</v>
          </cell>
          <cell r="BA41" t="str">
            <v>n. a.</v>
          </cell>
          <cell r="BB41" t="str">
            <v>n. a.</v>
          </cell>
          <cell r="BC41" t="str">
            <v>n. a.</v>
          </cell>
          <cell r="BD41" t="str">
            <v>n. a.</v>
          </cell>
          <cell r="BE41" t="str">
            <v>n. a.</v>
          </cell>
          <cell r="BF41" t="str">
            <v>n. a.</v>
          </cell>
          <cell r="BG41" t="str">
            <v>n. a.</v>
          </cell>
          <cell r="BH41" t="str">
            <v>n. a.</v>
          </cell>
          <cell r="BI41" t="str">
            <v>n. a.</v>
          </cell>
          <cell r="BJ41" t="str">
            <v>n. a.</v>
          </cell>
          <cell r="BK41" t="str">
            <v>n. a.</v>
          </cell>
          <cell r="BL41" t="str">
            <v>n. a.</v>
          </cell>
          <cell r="BM41" t="str">
            <v>n. a.</v>
          </cell>
          <cell r="BN41" t="str">
            <v>n. a.</v>
          </cell>
          <cell r="BO41" t="str">
            <v>n. a.</v>
          </cell>
          <cell r="BP41" t="str">
            <v>n. a.</v>
          </cell>
          <cell r="BQ41" t="str">
            <v>n. a.</v>
          </cell>
          <cell r="BR41" t="str">
            <v>n. a.</v>
          </cell>
          <cell r="BS41" t="str">
            <v>n. a.</v>
          </cell>
          <cell r="BT41" t="str">
            <v>n. a.</v>
          </cell>
          <cell r="BU41" t="str">
            <v>n. a.</v>
          </cell>
          <cell r="BV41" t="str">
            <v>n. a.</v>
          </cell>
          <cell r="BW41" t="str">
            <v>n. a.</v>
          </cell>
          <cell r="BX41" t="str">
            <v>n. a.</v>
          </cell>
          <cell r="BY41" t="str">
            <v>n. a.</v>
          </cell>
          <cell r="BZ41" t="str">
            <v>n. a.</v>
          </cell>
          <cell r="CA41" t="str">
            <v>n. a.</v>
          </cell>
          <cell r="CB41" t="str">
            <v>n. a.</v>
          </cell>
          <cell r="CC41" t="str">
            <v>n. a.</v>
          </cell>
          <cell r="CD41" t="str">
            <v>n. a.</v>
          </cell>
          <cell r="CE41" t="str">
            <v>n. a.</v>
          </cell>
          <cell r="CF41" t="str">
            <v>n. a.</v>
          </cell>
          <cell r="CG41" t="str">
            <v>n. a.</v>
          </cell>
          <cell r="CH41" t="str">
            <v>n. a.</v>
          </cell>
          <cell r="CI41" t="str">
            <v>n. a.</v>
          </cell>
          <cell r="CJ41" t="str">
            <v>n. a.</v>
          </cell>
          <cell r="CK41" t="str">
            <v>n. a.</v>
          </cell>
          <cell r="CL41" t="str">
            <v>n. a.</v>
          </cell>
          <cell r="CM41" t="str">
            <v>n. a.</v>
          </cell>
          <cell r="CN41" t="str">
            <v>n. a.</v>
          </cell>
          <cell r="CO41" t="str">
            <v>n. a.</v>
          </cell>
          <cell r="CP41" t="str">
            <v>n. a.</v>
          </cell>
          <cell r="CQ41" t="str">
            <v>n. a.</v>
          </cell>
          <cell r="CR41" t="str">
            <v>n. a.</v>
          </cell>
          <cell r="CS41" t="str">
            <v>n. a.</v>
          </cell>
          <cell r="CT41" t="str">
            <v>n. a.</v>
          </cell>
          <cell r="CU41" t="str">
            <v>n. a.</v>
          </cell>
          <cell r="CV41" t="str">
            <v>n. a.</v>
          </cell>
          <cell r="CW41" t="str">
            <v>n. a.</v>
          </cell>
          <cell r="CX41" t="str">
            <v>n. a.</v>
          </cell>
          <cell r="CY41" t="str">
            <v>n. a.</v>
          </cell>
          <cell r="CZ41" t="str">
            <v>n. a.</v>
          </cell>
          <cell r="DA41" t="str">
            <v>n. a.</v>
          </cell>
          <cell r="DB41" t="str">
            <v>n. a.</v>
          </cell>
        </row>
        <row r="42">
          <cell r="E42" t="str">
            <v>MSParameters!$G$42:$I$42</v>
          </cell>
          <cell r="G42" t="str">
            <v>Materiāls — kaļķis</v>
          </cell>
          <cell r="H42" t="str">
            <v>Materiāls — magnija oksīds</v>
          </cell>
          <cell r="I42" t="str">
            <v>Materiāls — citi produkti</v>
          </cell>
          <cell r="J42" t="str">
            <v>n. a.</v>
          </cell>
          <cell r="K42" t="str">
            <v>n. a.</v>
          </cell>
          <cell r="L42" t="str">
            <v>n. a.</v>
          </cell>
          <cell r="M42" t="str">
            <v>n. a.</v>
          </cell>
          <cell r="N42" t="str">
            <v>n. a.</v>
          </cell>
          <cell r="O42" t="str">
            <v>n. a.</v>
          </cell>
          <cell r="P42" t="str">
            <v>n. a.</v>
          </cell>
          <cell r="Q42" t="str">
            <v>n. a.</v>
          </cell>
          <cell r="R42" t="str">
            <v>n. a.</v>
          </cell>
          <cell r="S42" t="str">
            <v>n. a.</v>
          </cell>
          <cell r="T42" t="str">
            <v>n. a.</v>
          </cell>
          <cell r="U42" t="str">
            <v>n. a.</v>
          </cell>
          <cell r="V42" t="str">
            <v>n. a.</v>
          </cell>
          <cell r="W42" t="str">
            <v>n. a.</v>
          </cell>
          <cell r="X42" t="str">
            <v>n. a.</v>
          </cell>
          <cell r="Y42" t="str">
            <v>n. a.</v>
          </cell>
          <cell r="Z42" t="str">
            <v>n. a.</v>
          </cell>
          <cell r="AA42" t="str">
            <v>n. a.</v>
          </cell>
          <cell r="AB42" t="str">
            <v>n. a.</v>
          </cell>
          <cell r="AC42" t="str">
            <v>n. a.</v>
          </cell>
          <cell r="AD42" t="str">
            <v>n. a.</v>
          </cell>
          <cell r="AE42" t="str">
            <v>n. a.</v>
          </cell>
          <cell r="AF42" t="str">
            <v>n. a.</v>
          </cell>
          <cell r="AG42" t="str">
            <v>n. a.</v>
          </cell>
          <cell r="AH42" t="str">
            <v>n. a.</v>
          </cell>
          <cell r="AI42" t="str">
            <v>n. a.</v>
          </cell>
          <cell r="AJ42" t="str">
            <v>n. a.</v>
          </cell>
          <cell r="AK42" t="str">
            <v>n. a.</v>
          </cell>
          <cell r="AL42" t="str">
            <v>n. a.</v>
          </cell>
          <cell r="AM42" t="str">
            <v>n. a.</v>
          </cell>
          <cell r="AN42" t="str">
            <v>n. a.</v>
          </cell>
          <cell r="AO42" t="str">
            <v>n. a.</v>
          </cell>
          <cell r="AP42" t="str">
            <v>n. a.</v>
          </cell>
          <cell r="AQ42" t="str">
            <v>n. a.</v>
          </cell>
          <cell r="AR42" t="str">
            <v>n. a.</v>
          </cell>
          <cell r="AS42" t="str">
            <v>n. a.</v>
          </cell>
          <cell r="AT42" t="str">
            <v>n. a.</v>
          </cell>
          <cell r="AU42" t="str">
            <v>n. a.</v>
          </cell>
          <cell r="AV42" t="str">
            <v>n. a.</v>
          </cell>
          <cell r="AW42" t="str">
            <v>n. a.</v>
          </cell>
          <cell r="AX42" t="str">
            <v>n. a.</v>
          </cell>
          <cell r="AY42" t="str">
            <v>n. a.</v>
          </cell>
          <cell r="AZ42" t="str">
            <v>n. a.</v>
          </cell>
          <cell r="BA42" t="str">
            <v>n. a.</v>
          </cell>
          <cell r="BB42" t="str">
            <v>n. a.</v>
          </cell>
          <cell r="BC42" t="str">
            <v>n. a.</v>
          </cell>
          <cell r="BD42" t="str">
            <v>n. a.</v>
          </cell>
          <cell r="BE42" t="str">
            <v>n. a.</v>
          </cell>
          <cell r="BF42" t="str">
            <v>n. a.</v>
          </cell>
          <cell r="BG42" t="str">
            <v>n. a.</v>
          </cell>
          <cell r="BH42" t="str">
            <v>n. a.</v>
          </cell>
          <cell r="BI42" t="str">
            <v>n. a.</v>
          </cell>
          <cell r="BJ42" t="str">
            <v>n. a.</v>
          </cell>
          <cell r="BK42" t="str">
            <v>n. a.</v>
          </cell>
          <cell r="BL42" t="str">
            <v>n. a.</v>
          </cell>
          <cell r="BM42" t="str">
            <v>n. a.</v>
          </cell>
          <cell r="BN42" t="str">
            <v>n. a.</v>
          </cell>
          <cell r="BO42" t="str">
            <v>n. a.</v>
          </cell>
          <cell r="BP42" t="str">
            <v>n. a.</v>
          </cell>
          <cell r="BQ42" t="str">
            <v>n. a.</v>
          </cell>
          <cell r="BR42" t="str">
            <v>n. a.</v>
          </cell>
          <cell r="BS42" t="str">
            <v>n. a.</v>
          </cell>
          <cell r="BT42" t="str">
            <v>n. a.</v>
          </cell>
          <cell r="BU42" t="str">
            <v>n. a.</v>
          </cell>
          <cell r="BV42" t="str">
            <v>n. a.</v>
          </cell>
          <cell r="BW42" t="str">
            <v>n. a.</v>
          </cell>
          <cell r="BX42" t="str">
            <v>n. a.</v>
          </cell>
          <cell r="BY42" t="str">
            <v>n. a.</v>
          </cell>
          <cell r="BZ42" t="str">
            <v>n. a.</v>
          </cell>
          <cell r="CA42" t="str">
            <v>n. a.</v>
          </cell>
          <cell r="CB42" t="str">
            <v>n. a.</v>
          </cell>
          <cell r="CC42" t="str">
            <v>n. a.</v>
          </cell>
          <cell r="CD42" t="str">
            <v>n. a.</v>
          </cell>
          <cell r="CE42" t="str">
            <v>n. a.</v>
          </cell>
          <cell r="CF42" t="str">
            <v>n. a.</v>
          </cell>
          <cell r="CG42" t="str">
            <v>n. a.</v>
          </cell>
          <cell r="CH42" t="str">
            <v>n. a.</v>
          </cell>
          <cell r="CI42" t="str">
            <v>n. a.</v>
          </cell>
          <cell r="CJ42" t="str">
            <v>n. a.</v>
          </cell>
          <cell r="CK42" t="str">
            <v>n. a.</v>
          </cell>
          <cell r="CL42" t="str">
            <v>n. a.</v>
          </cell>
          <cell r="CM42" t="str">
            <v>n. a.</v>
          </cell>
          <cell r="CN42" t="str">
            <v>n. a.</v>
          </cell>
          <cell r="CO42" t="str">
            <v>n. a.</v>
          </cell>
          <cell r="CP42" t="str">
            <v>n. a.</v>
          </cell>
          <cell r="CQ42" t="str">
            <v>n. a.</v>
          </cell>
          <cell r="CR42" t="str">
            <v>n. a.</v>
          </cell>
          <cell r="CS42" t="str">
            <v>n. a.</v>
          </cell>
          <cell r="CT42" t="str">
            <v>n. a.</v>
          </cell>
          <cell r="CU42" t="str">
            <v>n. a.</v>
          </cell>
          <cell r="CV42" t="str">
            <v>n. a.</v>
          </cell>
          <cell r="CW42" t="str">
            <v>n. a.</v>
          </cell>
          <cell r="CX42" t="str">
            <v>n. a.</v>
          </cell>
          <cell r="CY42" t="str">
            <v>n. a.</v>
          </cell>
          <cell r="CZ42" t="str">
            <v>n. a.</v>
          </cell>
          <cell r="DA42" t="str">
            <v>n. a.</v>
          </cell>
          <cell r="DB42" t="str">
            <v>n. a.</v>
          </cell>
        </row>
        <row r="43">
          <cell r="E43" t="str">
            <v>MSParameters!$G$43:$H$43</v>
          </cell>
          <cell r="G43" t="str">
            <v>Materiāls — krāsns putekļi</v>
          </cell>
          <cell r="H43" t="str">
            <v>Materiāls — citi produkti</v>
          </cell>
          <cell r="I43" t="str">
            <v>n. a.</v>
          </cell>
          <cell r="J43" t="str">
            <v>n. a.</v>
          </cell>
          <cell r="K43" t="str">
            <v>n. a.</v>
          </cell>
          <cell r="L43" t="str">
            <v>n. a.</v>
          </cell>
          <cell r="M43" t="str">
            <v>n. a.</v>
          </cell>
          <cell r="N43" t="str">
            <v>n. a.</v>
          </cell>
          <cell r="O43" t="str">
            <v>n. a.</v>
          </cell>
          <cell r="P43" t="str">
            <v>n. a.</v>
          </cell>
          <cell r="Q43" t="str">
            <v>n. a.</v>
          </cell>
          <cell r="R43" t="str">
            <v>n. a.</v>
          </cell>
          <cell r="S43" t="str">
            <v>n. a.</v>
          </cell>
          <cell r="T43" t="str">
            <v>n. a.</v>
          </cell>
          <cell r="U43" t="str">
            <v>n. a.</v>
          </cell>
          <cell r="V43" t="str">
            <v>n. a.</v>
          </cell>
          <cell r="W43" t="str">
            <v>n. a.</v>
          </cell>
          <cell r="X43" t="str">
            <v>n. a.</v>
          </cell>
          <cell r="Y43" t="str">
            <v>n. a.</v>
          </cell>
          <cell r="Z43" t="str">
            <v>n. a.</v>
          </cell>
          <cell r="AA43" t="str">
            <v>n. a.</v>
          </cell>
          <cell r="AB43" t="str">
            <v>n. a.</v>
          </cell>
          <cell r="AC43" t="str">
            <v>n. a.</v>
          </cell>
          <cell r="AD43" t="str">
            <v>n. a.</v>
          </cell>
          <cell r="AE43" t="str">
            <v>n. a.</v>
          </cell>
          <cell r="AF43" t="str">
            <v>n. a.</v>
          </cell>
          <cell r="AG43" t="str">
            <v>n. a.</v>
          </cell>
          <cell r="AH43" t="str">
            <v>n. a.</v>
          </cell>
          <cell r="AI43" t="str">
            <v>n. a.</v>
          </cell>
          <cell r="AJ43" t="str">
            <v>n. a.</v>
          </cell>
          <cell r="AK43" t="str">
            <v>n. a.</v>
          </cell>
          <cell r="AL43" t="str">
            <v>n. a.</v>
          </cell>
          <cell r="AM43" t="str">
            <v>n. a.</v>
          </cell>
          <cell r="AN43" t="str">
            <v>n. a.</v>
          </cell>
          <cell r="AO43" t="str">
            <v>n. a.</v>
          </cell>
          <cell r="AP43" t="str">
            <v>n. a.</v>
          </cell>
          <cell r="AQ43" t="str">
            <v>n. a.</v>
          </cell>
          <cell r="AR43" t="str">
            <v>n. a.</v>
          </cell>
          <cell r="AS43" t="str">
            <v>n. a.</v>
          </cell>
          <cell r="AT43" t="str">
            <v>n. a.</v>
          </cell>
          <cell r="AU43" t="str">
            <v>n. a.</v>
          </cell>
          <cell r="AV43" t="str">
            <v>n. a.</v>
          </cell>
          <cell r="AW43" t="str">
            <v>n. a.</v>
          </cell>
          <cell r="AX43" t="str">
            <v>n. a.</v>
          </cell>
          <cell r="AY43" t="str">
            <v>n. a.</v>
          </cell>
          <cell r="AZ43" t="str">
            <v>n. a.</v>
          </cell>
          <cell r="BA43" t="str">
            <v>n. a.</v>
          </cell>
          <cell r="BB43" t="str">
            <v>n. a.</v>
          </cell>
          <cell r="BC43" t="str">
            <v>n. a.</v>
          </cell>
          <cell r="BD43" t="str">
            <v>n. a.</v>
          </cell>
          <cell r="BE43" t="str">
            <v>n. a.</v>
          </cell>
          <cell r="BF43" t="str">
            <v>n. a.</v>
          </cell>
          <cell r="BG43" t="str">
            <v>n. a.</v>
          </cell>
          <cell r="BH43" t="str">
            <v>n. a.</v>
          </cell>
          <cell r="BI43" t="str">
            <v>n. a.</v>
          </cell>
          <cell r="BJ43" t="str">
            <v>n. a.</v>
          </cell>
          <cell r="BK43" t="str">
            <v>n. a.</v>
          </cell>
          <cell r="BL43" t="str">
            <v>n. a.</v>
          </cell>
          <cell r="BM43" t="str">
            <v>n. a.</v>
          </cell>
          <cell r="BN43" t="str">
            <v>n. a.</v>
          </cell>
          <cell r="BO43" t="str">
            <v>n. a.</v>
          </cell>
          <cell r="BP43" t="str">
            <v>n. a.</v>
          </cell>
          <cell r="BQ43" t="str">
            <v>n. a.</v>
          </cell>
          <cell r="BR43" t="str">
            <v>n. a.</v>
          </cell>
          <cell r="BS43" t="str">
            <v>n. a.</v>
          </cell>
          <cell r="BT43" t="str">
            <v>n. a.</v>
          </cell>
          <cell r="BU43" t="str">
            <v>n. a.</v>
          </cell>
          <cell r="BV43" t="str">
            <v>n. a.</v>
          </cell>
          <cell r="BW43" t="str">
            <v>n. a.</v>
          </cell>
          <cell r="BX43" t="str">
            <v>n. a.</v>
          </cell>
          <cell r="BY43" t="str">
            <v>n. a.</v>
          </cell>
          <cell r="BZ43" t="str">
            <v>n. a.</v>
          </cell>
          <cell r="CA43" t="str">
            <v>n. a.</v>
          </cell>
          <cell r="CB43" t="str">
            <v>n. a.</v>
          </cell>
          <cell r="CC43" t="str">
            <v>n. a.</v>
          </cell>
          <cell r="CD43" t="str">
            <v>n. a.</v>
          </cell>
          <cell r="CE43" t="str">
            <v>n. a.</v>
          </cell>
          <cell r="CF43" t="str">
            <v>n. a.</v>
          </cell>
          <cell r="CG43" t="str">
            <v>n. a.</v>
          </cell>
          <cell r="CH43" t="str">
            <v>n. a.</v>
          </cell>
          <cell r="CI43" t="str">
            <v>n. a.</v>
          </cell>
          <cell r="CJ43" t="str">
            <v>n. a.</v>
          </cell>
          <cell r="CK43" t="str">
            <v>n. a.</v>
          </cell>
          <cell r="CL43" t="str">
            <v>n. a.</v>
          </cell>
          <cell r="CM43" t="str">
            <v>n. a.</v>
          </cell>
          <cell r="CN43" t="str">
            <v>n. a.</v>
          </cell>
          <cell r="CO43" t="str">
            <v>n. a.</v>
          </cell>
          <cell r="CP43" t="str">
            <v>n. a.</v>
          </cell>
          <cell r="CQ43" t="str">
            <v>n. a.</v>
          </cell>
          <cell r="CR43" t="str">
            <v>n. a.</v>
          </cell>
          <cell r="CS43" t="str">
            <v>n. a.</v>
          </cell>
          <cell r="CT43" t="str">
            <v>n. a.</v>
          </cell>
          <cell r="CU43" t="str">
            <v>n. a.</v>
          </cell>
          <cell r="CV43" t="str">
            <v>n. a.</v>
          </cell>
          <cell r="CW43" t="str">
            <v>n. a.</v>
          </cell>
          <cell r="CX43" t="str">
            <v>n. a.</v>
          </cell>
          <cell r="CY43" t="str">
            <v>n. a.</v>
          </cell>
          <cell r="CZ43" t="str">
            <v>n. a.</v>
          </cell>
          <cell r="DA43" t="str">
            <v>n. a.</v>
          </cell>
          <cell r="DB43" t="str">
            <v>n. a.</v>
          </cell>
        </row>
        <row r="44">
          <cell r="E44" t="str">
            <v>MSParameters!$G$44:$V$44</v>
          </cell>
          <cell r="G44" t="str">
            <v>Materiāls — kaļķakmens</v>
          </cell>
          <cell r="H44" t="str">
            <v>Materiāls — dolomīts</v>
          </cell>
          <cell r="I44" t="str">
            <v>Materiāls — nātrija bikarbonāts</v>
          </cell>
          <cell r="J44" t="str">
            <v>Materiāls — kaļķis</v>
          </cell>
          <cell r="K44" t="str">
            <v>Materiāls — nātrija karbonāts</v>
          </cell>
          <cell r="L44" t="str">
            <v>Materiāls — potašs</v>
          </cell>
          <cell r="M44" t="str">
            <v>Materiāls — CaCO3</v>
          </cell>
          <cell r="N44" t="str">
            <v>Materiāls — MgCO3</v>
          </cell>
          <cell r="O44" t="str">
            <v>Materiāls — Na2CO3</v>
          </cell>
          <cell r="P44" t="str">
            <v>Materiāls — BaCO3</v>
          </cell>
          <cell r="Q44" t="str">
            <v>Materiāls — Li2CO3</v>
          </cell>
          <cell r="R44" t="str">
            <v>Materiāls — K2CO3</v>
          </cell>
          <cell r="S44" t="str">
            <v>Materiāls — SrCO3</v>
          </cell>
          <cell r="T44" t="str">
            <v>Materiāls — NaHCO3</v>
          </cell>
          <cell r="U44" t="str">
            <v>Materiāls — FeCO3</v>
          </cell>
          <cell r="V44" t="str">
            <v>Materiāls — citi karbonāti</v>
          </cell>
          <cell r="W44" t="str">
            <v>n. a.</v>
          </cell>
          <cell r="X44" t="str">
            <v>n. a.</v>
          </cell>
          <cell r="Y44" t="str">
            <v>n. a.</v>
          </cell>
          <cell r="Z44" t="str">
            <v>n. a.</v>
          </cell>
          <cell r="AA44" t="str">
            <v>n. a.</v>
          </cell>
          <cell r="AB44" t="str">
            <v>n. a.</v>
          </cell>
          <cell r="AC44" t="str">
            <v>n. a.</v>
          </cell>
          <cell r="AD44" t="str">
            <v>n. a.</v>
          </cell>
          <cell r="AE44" t="str">
            <v>n. a.</v>
          </cell>
          <cell r="AF44" t="str">
            <v>n. a.</v>
          </cell>
          <cell r="AG44" t="str">
            <v>n. a.</v>
          </cell>
          <cell r="AH44" t="str">
            <v>n. a.</v>
          </cell>
          <cell r="AI44" t="str">
            <v>n. a.</v>
          </cell>
          <cell r="AJ44" t="str">
            <v>n. a.</v>
          </cell>
          <cell r="AK44" t="str">
            <v>n. a.</v>
          </cell>
          <cell r="AL44" t="str">
            <v>n. a.</v>
          </cell>
          <cell r="AM44" t="str">
            <v>n. a.</v>
          </cell>
          <cell r="AN44" t="str">
            <v>n. a.</v>
          </cell>
          <cell r="AO44" t="str">
            <v>n. a.</v>
          </cell>
          <cell r="AP44" t="str">
            <v>n. a.</v>
          </cell>
          <cell r="AQ44" t="str">
            <v>n. a.</v>
          </cell>
          <cell r="AR44" t="str">
            <v>n. a.</v>
          </cell>
          <cell r="AS44" t="str">
            <v>n. a.</v>
          </cell>
          <cell r="AT44" t="str">
            <v>n. a.</v>
          </cell>
          <cell r="AU44" t="str">
            <v>n. a.</v>
          </cell>
          <cell r="AV44" t="str">
            <v>n. a.</v>
          </cell>
          <cell r="AW44" t="str">
            <v>n. a.</v>
          </cell>
          <cell r="AX44" t="str">
            <v>n. a.</v>
          </cell>
          <cell r="AY44" t="str">
            <v>n. a.</v>
          </cell>
          <cell r="AZ44" t="str">
            <v>n. a.</v>
          </cell>
          <cell r="BA44" t="str">
            <v>n. a.</v>
          </cell>
          <cell r="BB44" t="str">
            <v>n. a.</v>
          </cell>
          <cell r="BC44" t="str">
            <v>n. a.</v>
          </cell>
          <cell r="BD44" t="str">
            <v>n. a.</v>
          </cell>
          <cell r="BE44" t="str">
            <v>n. a.</v>
          </cell>
          <cell r="BF44" t="str">
            <v>n. a.</v>
          </cell>
          <cell r="BG44" t="str">
            <v>n. a.</v>
          </cell>
          <cell r="BH44" t="str">
            <v>n. a.</v>
          </cell>
          <cell r="BI44" t="str">
            <v>n. a.</v>
          </cell>
          <cell r="BJ44" t="str">
            <v>n. a.</v>
          </cell>
          <cell r="BK44" t="str">
            <v>n. a.</v>
          </cell>
          <cell r="BL44" t="str">
            <v>n. a.</v>
          </cell>
          <cell r="BM44" t="str">
            <v>n. a.</v>
          </cell>
          <cell r="BN44" t="str">
            <v>n. a.</v>
          </cell>
          <cell r="BO44" t="str">
            <v>n. a.</v>
          </cell>
          <cell r="BP44" t="str">
            <v>n. a.</v>
          </cell>
          <cell r="BQ44" t="str">
            <v>n. a.</v>
          </cell>
          <cell r="BR44" t="str">
            <v>n. a.</v>
          </cell>
          <cell r="BS44" t="str">
            <v>n. a.</v>
          </cell>
          <cell r="BT44" t="str">
            <v>n. a.</v>
          </cell>
          <cell r="BU44" t="str">
            <v>n. a.</v>
          </cell>
          <cell r="BV44" t="str">
            <v>n. a.</v>
          </cell>
          <cell r="BW44" t="str">
            <v>n. a.</v>
          </cell>
          <cell r="BX44" t="str">
            <v>n. a.</v>
          </cell>
          <cell r="BY44" t="str">
            <v>n. a.</v>
          </cell>
          <cell r="BZ44" t="str">
            <v>n. a.</v>
          </cell>
          <cell r="CA44" t="str">
            <v>n. a.</v>
          </cell>
          <cell r="CB44" t="str">
            <v>n. a.</v>
          </cell>
          <cell r="CC44" t="str">
            <v>n. a.</v>
          </cell>
          <cell r="CD44" t="str">
            <v>n. a.</v>
          </cell>
          <cell r="CE44" t="str">
            <v>n. a.</v>
          </cell>
          <cell r="CF44" t="str">
            <v>n. a.</v>
          </cell>
          <cell r="CG44" t="str">
            <v>n. a.</v>
          </cell>
          <cell r="CH44" t="str">
            <v>n. a.</v>
          </cell>
          <cell r="CI44" t="str">
            <v>n. a.</v>
          </cell>
          <cell r="CJ44" t="str">
            <v>n. a.</v>
          </cell>
          <cell r="CK44" t="str">
            <v>n. a.</v>
          </cell>
          <cell r="CL44" t="str">
            <v>n. a.</v>
          </cell>
          <cell r="CM44" t="str">
            <v>n. a.</v>
          </cell>
          <cell r="CN44" t="str">
            <v>n. a.</v>
          </cell>
          <cell r="CO44" t="str">
            <v>n. a.</v>
          </cell>
          <cell r="CP44" t="str">
            <v>n. a.</v>
          </cell>
          <cell r="CQ44" t="str">
            <v>n. a.</v>
          </cell>
          <cell r="CR44" t="str">
            <v>n. a.</v>
          </cell>
          <cell r="CS44" t="str">
            <v>n. a.</v>
          </cell>
          <cell r="CT44" t="str">
            <v>n. a.</v>
          </cell>
          <cell r="CU44" t="str">
            <v>n. a.</v>
          </cell>
          <cell r="CV44" t="str">
            <v>n. a.</v>
          </cell>
          <cell r="CW44" t="str">
            <v>n. a.</v>
          </cell>
          <cell r="CX44" t="str">
            <v>n. a.</v>
          </cell>
          <cell r="CY44" t="str">
            <v>n. a.</v>
          </cell>
          <cell r="CZ44" t="str">
            <v>n. a.</v>
          </cell>
          <cell r="DA44" t="str">
            <v>n. a.</v>
          </cell>
          <cell r="DB44" t="str">
            <v>n. a.</v>
          </cell>
        </row>
        <row r="45">
          <cell r="E45" t="str">
            <v>MSParameters!$G$45:$H$45</v>
          </cell>
          <cell r="G45" t="str">
            <v>Materiāls — māls</v>
          </cell>
          <cell r="H45" t="str">
            <v>Materiāls — citi oglekli saturoši materiāli</v>
          </cell>
          <cell r="I45" t="str">
            <v>n. a.</v>
          </cell>
          <cell r="J45" t="str">
            <v>n. a.</v>
          </cell>
          <cell r="K45" t="str">
            <v>n. a.</v>
          </cell>
          <cell r="L45" t="str">
            <v>n. a.</v>
          </cell>
          <cell r="M45" t="str">
            <v>n. a.</v>
          </cell>
          <cell r="N45" t="str">
            <v>n. a.</v>
          </cell>
          <cell r="O45" t="str">
            <v>n. a.</v>
          </cell>
          <cell r="P45" t="str">
            <v>n. a.</v>
          </cell>
          <cell r="Q45" t="str">
            <v>n. a.</v>
          </cell>
          <cell r="R45" t="str">
            <v>n. a.</v>
          </cell>
          <cell r="S45" t="str">
            <v>n. a.</v>
          </cell>
          <cell r="T45" t="str">
            <v>n. a.</v>
          </cell>
          <cell r="U45" t="str">
            <v>n. a.</v>
          </cell>
          <cell r="V45" t="str">
            <v>n. a.</v>
          </cell>
          <cell r="W45" t="str">
            <v>n. a.</v>
          </cell>
          <cell r="X45" t="str">
            <v>n. a.</v>
          </cell>
          <cell r="Y45" t="str">
            <v>n. a.</v>
          </cell>
          <cell r="Z45" t="str">
            <v>n. a.</v>
          </cell>
          <cell r="AA45" t="str">
            <v>n. a.</v>
          </cell>
          <cell r="AB45" t="str">
            <v>n. a.</v>
          </cell>
          <cell r="AC45" t="str">
            <v>n. a.</v>
          </cell>
          <cell r="AD45" t="str">
            <v>n. a.</v>
          </cell>
          <cell r="AE45" t="str">
            <v>n. a.</v>
          </cell>
          <cell r="AF45" t="str">
            <v>n. a.</v>
          </cell>
          <cell r="AG45" t="str">
            <v>n. a.</v>
          </cell>
          <cell r="AH45" t="str">
            <v>n. a.</v>
          </cell>
          <cell r="AI45" t="str">
            <v>n. a.</v>
          </cell>
          <cell r="AJ45" t="str">
            <v>n. a.</v>
          </cell>
          <cell r="AK45" t="str">
            <v>n. a.</v>
          </cell>
          <cell r="AL45" t="str">
            <v>n. a.</v>
          </cell>
          <cell r="AM45" t="str">
            <v>n. a.</v>
          </cell>
          <cell r="AN45" t="str">
            <v>n. a.</v>
          </cell>
          <cell r="AO45" t="str">
            <v>n. a.</v>
          </cell>
          <cell r="AP45" t="str">
            <v>n. a.</v>
          </cell>
          <cell r="AQ45" t="str">
            <v>n. a.</v>
          </cell>
          <cell r="AR45" t="str">
            <v>n. a.</v>
          </cell>
          <cell r="AS45" t="str">
            <v>n. a.</v>
          </cell>
          <cell r="AT45" t="str">
            <v>n. a.</v>
          </cell>
          <cell r="AU45" t="str">
            <v>n. a.</v>
          </cell>
          <cell r="AV45" t="str">
            <v>n. a.</v>
          </cell>
          <cell r="AW45" t="str">
            <v>n. a.</v>
          </cell>
          <cell r="AX45" t="str">
            <v>n. a.</v>
          </cell>
          <cell r="AY45" t="str">
            <v>n. a.</v>
          </cell>
          <cell r="AZ45" t="str">
            <v>n. a.</v>
          </cell>
          <cell r="BA45" t="str">
            <v>n. a.</v>
          </cell>
          <cell r="BB45" t="str">
            <v>n. a.</v>
          </cell>
          <cell r="BC45" t="str">
            <v>n. a.</v>
          </cell>
          <cell r="BD45" t="str">
            <v>n. a.</v>
          </cell>
          <cell r="BE45" t="str">
            <v>n. a.</v>
          </cell>
          <cell r="BF45" t="str">
            <v>n. a.</v>
          </cell>
          <cell r="BG45" t="str">
            <v>n. a.</v>
          </cell>
          <cell r="BH45" t="str">
            <v>n. a.</v>
          </cell>
          <cell r="BI45" t="str">
            <v>n. a.</v>
          </cell>
          <cell r="BJ45" t="str">
            <v>n. a.</v>
          </cell>
          <cell r="BK45" t="str">
            <v>n. a.</v>
          </cell>
          <cell r="BL45" t="str">
            <v>n. a.</v>
          </cell>
          <cell r="BM45" t="str">
            <v>n. a.</v>
          </cell>
          <cell r="BN45" t="str">
            <v>n. a.</v>
          </cell>
          <cell r="BO45" t="str">
            <v>n. a.</v>
          </cell>
          <cell r="BP45" t="str">
            <v>n. a.</v>
          </cell>
          <cell r="BQ45" t="str">
            <v>n. a.</v>
          </cell>
          <cell r="BR45" t="str">
            <v>n. a.</v>
          </cell>
          <cell r="BS45" t="str">
            <v>n. a.</v>
          </cell>
          <cell r="BT45" t="str">
            <v>n. a.</v>
          </cell>
          <cell r="BU45" t="str">
            <v>n. a.</v>
          </cell>
          <cell r="BV45" t="str">
            <v>n. a.</v>
          </cell>
          <cell r="BW45" t="str">
            <v>n. a.</v>
          </cell>
          <cell r="BX45" t="str">
            <v>n. a.</v>
          </cell>
          <cell r="BY45" t="str">
            <v>n. a.</v>
          </cell>
          <cell r="BZ45" t="str">
            <v>n. a.</v>
          </cell>
          <cell r="CA45" t="str">
            <v>n. a.</v>
          </cell>
          <cell r="CB45" t="str">
            <v>n. a.</v>
          </cell>
          <cell r="CC45" t="str">
            <v>n. a.</v>
          </cell>
          <cell r="CD45" t="str">
            <v>n. a.</v>
          </cell>
          <cell r="CE45" t="str">
            <v>n. a.</v>
          </cell>
          <cell r="CF45" t="str">
            <v>n. a.</v>
          </cell>
          <cell r="CG45" t="str">
            <v>n. a.</v>
          </cell>
          <cell r="CH45" t="str">
            <v>n. a.</v>
          </cell>
          <cell r="CI45" t="str">
            <v>n. a.</v>
          </cell>
          <cell r="CJ45" t="str">
            <v>n. a.</v>
          </cell>
          <cell r="CK45" t="str">
            <v>n. a.</v>
          </cell>
          <cell r="CL45" t="str">
            <v>n. a.</v>
          </cell>
          <cell r="CM45" t="str">
            <v>n. a.</v>
          </cell>
          <cell r="CN45" t="str">
            <v>n. a.</v>
          </cell>
          <cell r="CO45" t="str">
            <v>n. a.</v>
          </cell>
          <cell r="CP45" t="str">
            <v>n. a.</v>
          </cell>
          <cell r="CQ45" t="str">
            <v>n. a.</v>
          </cell>
          <cell r="CR45" t="str">
            <v>n. a.</v>
          </cell>
          <cell r="CS45" t="str">
            <v>n. a.</v>
          </cell>
          <cell r="CT45" t="str">
            <v>n. a.</v>
          </cell>
          <cell r="CU45" t="str">
            <v>n. a.</v>
          </cell>
          <cell r="CV45" t="str">
            <v>n. a.</v>
          </cell>
          <cell r="CW45" t="str">
            <v>n. a.</v>
          </cell>
          <cell r="CX45" t="str">
            <v>n. a.</v>
          </cell>
          <cell r="CY45" t="str">
            <v>n. a.</v>
          </cell>
          <cell r="CZ45" t="str">
            <v>n. a.</v>
          </cell>
          <cell r="DA45" t="str">
            <v>n. a.</v>
          </cell>
          <cell r="DB45" t="str">
            <v>n. a.</v>
          </cell>
        </row>
        <row r="46">
          <cell r="E46" t="str">
            <v>MSParameters!$G$46:$K$46</v>
          </cell>
          <cell r="G46" t="str">
            <v>Materiāls — CaO</v>
          </cell>
          <cell r="H46" t="str">
            <v>Materiāls — MgO</v>
          </cell>
          <cell r="I46" t="str">
            <v>Materiāls — BaO</v>
          </cell>
          <cell r="J46" t="str">
            <v>Materiāls — ķieģeļi</v>
          </cell>
          <cell r="K46" t="str">
            <v>Materiāls — citi produkti</v>
          </cell>
          <cell r="L46" t="str">
            <v>n. a.</v>
          </cell>
          <cell r="M46" t="str">
            <v>n. a.</v>
          </cell>
          <cell r="N46" t="str">
            <v>n. a.</v>
          </cell>
          <cell r="O46" t="str">
            <v>n. a.</v>
          </cell>
          <cell r="P46" t="str">
            <v>n. a.</v>
          </cell>
          <cell r="Q46" t="str">
            <v>n. a.</v>
          </cell>
          <cell r="R46" t="str">
            <v>n. a.</v>
          </cell>
          <cell r="S46" t="str">
            <v>n. a.</v>
          </cell>
          <cell r="T46" t="str">
            <v>n. a.</v>
          </cell>
          <cell r="U46" t="str">
            <v>n. a.</v>
          </cell>
          <cell r="V46" t="str">
            <v>n. a.</v>
          </cell>
          <cell r="W46" t="str">
            <v>n. a.</v>
          </cell>
          <cell r="X46" t="str">
            <v>n. a.</v>
          </cell>
          <cell r="Y46" t="str">
            <v>n. a.</v>
          </cell>
          <cell r="Z46" t="str">
            <v>n. a.</v>
          </cell>
          <cell r="AA46" t="str">
            <v>n. a.</v>
          </cell>
          <cell r="AB46" t="str">
            <v>n. a.</v>
          </cell>
          <cell r="AC46" t="str">
            <v>n. a.</v>
          </cell>
          <cell r="AD46" t="str">
            <v>n. a.</v>
          </cell>
          <cell r="AE46" t="str">
            <v>n. a.</v>
          </cell>
          <cell r="AF46" t="str">
            <v>n. a.</v>
          </cell>
          <cell r="AG46" t="str">
            <v>n. a.</v>
          </cell>
          <cell r="AH46" t="str">
            <v>n. a.</v>
          </cell>
          <cell r="AI46" t="str">
            <v>n. a.</v>
          </cell>
          <cell r="AJ46" t="str">
            <v>n. a.</v>
          </cell>
          <cell r="AK46" t="str">
            <v>n. a.</v>
          </cell>
          <cell r="AL46" t="str">
            <v>n. a.</v>
          </cell>
          <cell r="AM46" t="str">
            <v>n. a.</v>
          </cell>
          <cell r="AN46" t="str">
            <v>n. a.</v>
          </cell>
          <cell r="AO46" t="str">
            <v>n. a.</v>
          </cell>
          <cell r="AP46" t="str">
            <v>n. a.</v>
          </cell>
          <cell r="AQ46" t="str">
            <v>n. a.</v>
          </cell>
          <cell r="AR46" t="str">
            <v>n. a.</v>
          </cell>
          <cell r="AS46" t="str">
            <v>n. a.</v>
          </cell>
          <cell r="AT46" t="str">
            <v>n. a.</v>
          </cell>
          <cell r="AU46" t="str">
            <v>n. a.</v>
          </cell>
          <cell r="AV46" t="str">
            <v>n. a.</v>
          </cell>
          <cell r="AW46" t="str">
            <v>n. a.</v>
          </cell>
          <cell r="AX46" t="str">
            <v>n. a.</v>
          </cell>
          <cell r="AY46" t="str">
            <v>n. a.</v>
          </cell>
          <cell r="AZ46" t="str">
            <v>n. a.</v>
          </cell>
          <cell r="BA46" t="str">
            <v>n. a.</v>
          </cell>
          <cell r="BB46" t="str">
            <v>n. a.</v>
          </cell>
          <cell r="BC46" t="str">
            <v>n. a.</v>
          </cell>
          <cell r="BD46" t="str">
            <v>n. a.</v>
          </cell>
          <cell r="BE46" t="str">
            <v>n. a.</v>
          </cell>
          <cell r="BF46" t="str">
            <v>n. a.</v>
          </cell>
          <cell r="BG46" t="str">
            <v>n. a.</v>
          </cell>
          <cell r="BH46" t="str">
            <v>n. a.</v>
          </cell>
          <cell r="BI46" t="str">
            <v>n. a.</v>
          </cell>
          <cell r="BJ46" t="str">
            <v>n. a.</v>
          </cell>
          <cell r="BK46" t="str">
            <v>n. a.</v>
          </cell>
          <cell r="BL46" t="str">
            <v>n. a.</v>
          </cell>
          <cell r="BM46" t="str">
            <v>n. a.</v>
          </cell>
          <cell r="BN46" t="str">
            <v>n. a.</v>
          </cell>
          <cell r="BO46" t="str">
            <v>n. a.</v>
          </cell>
          <cell r="BP46" t="str">
            <v>n. a.</v>
          </cell>
          <cell r="BQ46" t="str">
            <v>n. a.</v>
          </cell>
          <cell r="BR46" t="str">
            <v>n. a.</v>
          </cell>
          <cell r="BS46" t="str">
            <v>n. a.</v>
          </cell>
          <cell r="BT46" t="str">
            <v>n. a.</v>
          </cell>
          <cell r="BU46" t="str">
            <v>n. a.</v>
          </cell>
          <cell r="BV46" t="str">
            <v>n. a.</v>
          </cell>
          <cell r="BW46" t="str">
            <v>n. a.</v>
          </cell>
          <cell r="BX46" t="str">
            <v>n. a.</v>
          </cell>
          <cell r="BY46" t="str">
            <v>n. a.</v>
          </cell>
          <cell r="BZ46" t="str">
            <v>n. a.</v>
          </cell>
          <cell r="CA46" t="str">
            <v>n. a.</v>
          </cell>
          <cell r="CB46" t="str">
            <v>n. a.</v>
          </cell>
          <cell r="CC46" t="str">
            <v>n. a.</v>
          </cell>
          <cell r="CD46" t="str">
            <v>n. a.</v>
          </cell>
          <cell r="CE46" t="str">
            <v>n. a.</v>
          </cell>
          <cell r="CF46" t="str">
            <v>n. a.</v>
          </cell>
          <cell r="CG46" t="str">
            <v>n. a.</v>
          </cell>
          <cell r="CH46" t="str">
            <v>n. a.</v>
          </cell>
          <cell r="CI46" t="str">
            <v>n. a.</v>
          </cell>
          <cell r="CJ46" t="str">
            <v>n. a.</v>
          </cell>
          <cell r="CK46" t="str">
            <v>n. a.</v>
          </cell>
          <cell r="CL46" t="str">
            <v>n. a.</v>
          </cell>
          <cell r="CM46" t="str">
            <v>n. a.</v>
          </cell>
          <cell r="CN46" t="str">
            <v>n. a.</v>
          </cell>
          <cell r="CO46" t="str">
            <v>n. a.</v>
          </cell>
          <cell r="CP46" t="str">
            <v>n. a.</v>
          </cell>
          <cell r="CQ46" t="str">
            <v>n. a.</v>
          </cell>
          <cell r="CR46" t="str">
            <v>n. a.</v>
          </cell>
          <cell r="CS46" t="str">
            <v>n. a.</v>
          </cell>
          <cell r="CT46" t="str">
            <v>n. a.</v>
          </cell>
          <cell r="CU46" t="str">
            <v>n. a.</v>
          </cell>
          <cell r="CV46" t="str">
            <v>n. a.</v>
          </cell>
          <cell r="CW46" t="str">
            <v>n. a.</v>
          </cell>
          <cell r="CX46" t="str">
            <v>n. a.</v>
          </cell>
          <cell r="CY46" t="str">
            <v>n. a.</v>
          </cell>
          <cell r="CZ46" t="str">
            <v>n. a.</v>
          </cell>
          <cell r="DA46" t="str">
            <v>n. a.</v>
          </cell>
          <cell r="DB46" t="str">
            <v>n. a.</v>
          </cell>
        </row>
        <row r="47">
          <cell r="E47" t="str">
            <v>MSParameters!$G$47:$V$47</v>
          </cell>
          <cell r="G47" t="str">
            <v>Materiāls — kaļķakmens</v>
          </cell>
          <cell r="H47" t="str">
            <v>Materiāls — dolomīts</v>
          </cell>
          <cell r="I47" t="str">
            <v>Materiāls — nātrija bikarbonāts</v>
          </cell>
          <cell r="J47" t="str">
            <v>Materiāls — nātrija karbonāts</v>
          </cell>
          <cell r="K47" t="str">
            <v>Materiāls — potašs</v>
          </cell>
          <cell r="L47" t="str">
            <v>Materiāls — CaCO3</v>
          </cell>
          <cell r="M47" t="str">
            <v>Materiāls — MgCO3</v>
          </cell>
          <cell r="N47" t="str">
            <v>Materiāls — Na2CO3</v>
          </cell>
          <cell r="O47" t="str">
            <v>Materiāls — BaCO3</v>
          </cell>
          <cell r="P47" t="str">
            <v>Materiāls — Li2CO3</v>
          </cell>
          <cell r="Q47" t="str">
            <v>Materiāls — K2CO3</v>
          </cell>
          <cell r="R47" t="str">
            <v>Materiāls — SrCO3</v>
          </cell>
          <cell r="S47" t="str">
            <v>Materiāls — NaHCO3</v>
          </cell>
          <cell r="T47" t="str">
            <v>Materiāls — FeCO3</v>
          </cell>
          <cell r="U47" t="str">
            <v>Materiāls — citi karbonāti</v>
          </cell>
          <cell r="V47" t="str">
            <v>Materiāls — citi materiāli</v>
          </cell>
          <cell r="W47" t="str">
            <v>n. a.</v>
          </cell>
          <cell r="X47" t="str">
            <v>n. a.</v>
          </cell>
          <cell r="Y47" t="str">
            <v>n. a.</v>
          </cell>
          <cell r="Z47" t="str">
            <v>n. a.</v>
          </cell>
          <cell r="AA47" t="str">
            <v>n. a.</v>
          </cell>
          <cell r="AB47" t="str">
            <v>n. a.</v>
          </cell>
          <cell r="AC47" t="str">
            <v>n. a.</v>
          </cell>
          <cell r="AD47" t="str">
            <v>n. a.</v>
          </cell>
          <cell r="AE47" t="str">
            <v>n. a.</v>
          </cell>
          <cell r="AF47" t="str">
            <v>n. a.</v>
          </cell>
          <cell r="AG47" t="str">
            <v>n. a.</v>
          </cell>
          <cell r="AH47" t="str">
            <v>n. a.</v>
          </cell>
          <cell r="AI47" t="str">
            <v>n. a.</v>
          </cell>
          <cell r="AJ47" t="str">
            <v>n. a.</v>
          </cell>
          <cell r="AK47" t="str">
            <v>n. a.</v>
          </cell>
          <cell r="AL47" t="str">
            <v>n. a.</v>
          </cell>
          <cell r="AM47" t="str">
            <v>n. a.</v>
          </cell>
          <cell r="AN47" t="str">
            <v>n. a.</v>
          </cell>
          <cell r="AO47" t="str">
            <v>n. a.</v>
          </cell>
          <cell r="AP47" t="str">
            <v>n. a.</v>
          </cell>
          <cell r="AQ47" t="str">
            <v>n. a.</v>
          </cell>
          <cell r="AR47" t="str">
            <v>n. a.</v>
          </cell>
          <cell r="AS47" t="str">
            <v>n. a.</v>
          </cell>
          <cell r="AT47" t="str">
            <v>n. a.</v>
          </cell>
          <cell r="AU47" t="str">
            <v>n. a.</v>
          </cell>
          <cell r="AV47" t="str">
            <v>n. a.</v>
          </cell>
          <cell r="AW47" t="str">
            <v>n. a.</v>
          </cell>
          <cell r="AX47" t="str">
            <v>n. a.</v>
          </cell>
          <cell r="AY47" t="str">
            <v>n. a.</v>
          </cell>
          <cell r="AZ47" t="str">
            <v>n. a.</v>
          </cell>
          <cell r="BA47" t="str">
            <v>n. a.</v>
          </cell>
          <cell r="BB47" t="str">
            <v>n. a.</v>
          </cell>
          <cell r="BC47" t="str">
            <v>n. a.</v>
          </cell>
          <cell r="BD47" t="str">
            <v>n. a.</v>
          </cell>
          <cell r="BE47" t="str">
            <v>n. a.</v>
          </cell>
          <cell r="BF47" t="str">
            <v>n. a.</v>
          </cell>
          <cell r="BG47" t="str">
            <v>n. a.</v>
          </cell>
          <cell r="BH47" t="str">
            <v>n. a.</v>
          </cell>
          <cell r="BI47" t="str">
            <v>n. a.</v>
          </cell>
          <cell r="BJ47" t="str">
            <v>n. a.</v>
          </cell>
          <cell r="BK47" t="str">
            <v>n. a.</v>
          </cell>
          <cell r="BL47" t="str">
            <v>n. a.</v>
          </cell>
          <cell r="BM47" t="str">
            <v>n. a.</v>
          </cell>
          <cell r="BN47" t="str">
            <v>n. a.</v>
          </cell>
          <cell r="BO47" t="str">
            <v>n. a.</v>
          </cell>
          <cell r="BP47" t="str">
            <v>n. a.</v>
          </cell>
          <cell r="BQ47" t="str">
            <v>n. a.</v>
          </cell>
          <cell r="BR47" t="str">
            <v>n. a.</v>
          </cell>
          <cell r="BS47" t="str">
            <v>n. a.</v>
          </cell>
          <cell r="BT47" t="str">
            <v>n. a.</v>
          </cell>
          <cell r="BU47" t="str">
            <v>n. a.</v>
          </cell>
          <cell r="BV47" t="str">
            <v>n. a.</v>
          </cell>
          <cell r="BW47" t="str">
            <v>n. a.</v>
          </cell>
          <cell r="BX47" t="str">
            <v>n. a.</v>
          </cell>
          <cell r="BY47" t="str">
            <v>n. a.</v>
          </cell>
          <cell r="BZ47" t="str">
            <v>n. a.</v>
          </cell>
          <cell r="CA47" t="str">
            <v>n. a.</v>
          </cell>
          <cell r="CB47" t="str">
            <v>n. a.</v>
          </cell>
          <cell r="CC47" t="str">
            <v>n. a.</v>
          </cell>
          <cell r="CD47" t="str">
            <v>n. a.</v>
          </cell>
          <cell r="CE47" t="str">
            <v>n. a.</v>
          </cell>
          <cell r="CF47" t="str">
            <v>n. a.</v>
          </cell>
          <cell r="CG47" t="str">
            <v>n. a.</v>
          </cell>
          <cell r="CH47" t="str">
            <v>n. a.</v>
          </cell>
          <cell r="CI47" t="str">
            <v>n. a.</v>
          </cell>
          <cell r="CJ47" t="str">
            <v>n. a.</v>
          </cell>
          <cell r="CK47" t="str">
            <v>n. a.</v>
          </cell>
          <cell r="CL47" t="str">
            <v>n. a.</v>
          </cell>
          <cell r="CM47" t="str">
            <v>n. a.</v>
          </cell>
          <cell r="CN47" t="str">
            <v>n. a.</v>
          </cell>
          <cell r="CO47" t="str">
            <v>n. a.</v>
          </cell>
          <cell r="CP47" t="str">
            <v>n. a.</v>
          </cell>
          <cell r="CQ47" t="str">
            <v>n. a.</v>
          </cell>
          <cell r="CR47" t="str">
            <v>n. a.</v>
          </cell>
          <cell r="CS47" t="str">
            <v>n. a.</v>
          </cell>
          <cell r="CT47" t="str">
            <v>n. a.</v>
          </cell>
          <cell r="CU47" t="str">
            <v>n. a.</v>
          </cell>
          <cell r="CV47" t="str">
            <v>n. a.</v>
          </cell>
          <cell r="CW47" t="str">
            <v>n. a.</v>
          </cell>
          <cell r="CX47" t="str">
            <v>n. a.</v>
          </cell>
          <cell r="CY47" t="str">
            <v>n. a.</v>
          </cell>
          <cell r="CZ47" t="str">
            <v>n. a.</v>
          </cell>
          <cell r="DA47" t="str">
            <v>n. a.</v>
          </cell>
          <cell r="DB47" t="str">
            <v>n. a.</v>
          </cell>
        </row>
        <row r="48">
          <cell r="E48" t="str">
            <v>MSParameters!$G$48:$Z$48</v>
          </cell>
          <cell r="G48" t="str">
            <v>Materiāls — kaļķakmens</v>
          </cell>
          <cell r="H48" t="str">
            <v>Materiāls — dolomīts</v>
          </cell>
          <cell r="I48" t="str">
            <v>Materiāls — nātrija bikarbonāts</v>
          </cell>
          <cell r="J48" t="str">
            <v>Materiāls — kaļķis</v>
          </cell>
          <cell r="K48" t="str">
            <v>Materiāls — nātrija karbonāts</v>
          </cell>
          <cell r="L48" t="str">
            <v>Materiāls — potašs</v>
          </cell>
          <cell r="M48" t="str">
            <v>Materiāls — CaCO3</v>
          </cell>
          <cell r="N48" t="str">
            <v>Materiāls — MgCO3</v>
          </cell>
          <cell r="O48" t="str">
            <v>Materiāls — Na2CO3</v>
          </cell>
          <cell r="P48" t="str">
            <v>Materiāls — BaCO3</v>
          </cell>
          <cell r="Q48" t="str">
            <v>Materiāls — Li2CO3</v>
          </cell>
          <cell r="R48" t="str">
            <v>Materiāls — K2CO3</v>
          </cell>
          <cell r="S48" t="str">
            <v>Materiāls — SrCO3</v>
          </cell>
          <cell r="T48" t="str">
            <v>Materiāls — NaHCO3</v>
          </cell>
          <cell r="U48" t="str">
            <v>Materiāls — FeCO3</v>
          </cell>
          <cell r="V48" t="str">
            <v>Materiāls — CaO</v>
          </cell>
          <cell r="W48" t="str">
            <v>Materiāls — MgO</v>
          </cell>
          <cell r="X48" t="str">
            <v>Materiāls — BaO</v>
          </cell>
          <cell r="Y48" t="str">
            <v>Materiāls — citas ķīmiskas vielas</v>
          </cell>
          <cell r="Z48" t="str">
            <v>Materiāls — citi karbonāti</v>
          </cell>
          <cell r="AA48" t="str">
            <v>n. a.</v>
          </cell>
          <cell r="AB48" t="str">
            <v>n. a.</v>
          </cell>
          <cell r="AC48" t="str">
            <v>n. a.</v>
          </cell>
          <cell r="AD48" t="str">
            <v>n. a.</v>
          </cell>
          <cell r="AE48" t="str">
            <v>n. a.</v>
          </cell>
          <cell r="AF48" t="str">
            <v>n. a.</v>
          </cell>
          <cell r="AG48" t="str">
            <v>n. a.</v>
          </cell>
          <cell r="AH48" t="str">
            <v>n. a.</v>
          </cell>
          <cell r="AI48" t="str">
            <v>n. a.</v>
          </cell>
          <cell r="AJ48" t="str">
            <v>n. a.</v>
          </cell>
          <cell r="AK48" t="str">
            <v>n. a.</v>
          </cell>
          <cell r="AL48" t="str">
            <v>n. a.</v>
          </cell>
          <cell r="AM48" t="str">
            <v>n. a.</v>
          </cell>
          <cell r="AN48" t="str">
            <v>n. a.</v>
          </cell>
          <cell r="AO48" t="str">
            <v>n. a.</v>
          </cell>
          <cell r="AP48" t="str">
            <v>n. a.</v>
          </cell>
          <cell r="AQ48" t="str">
            <v>n. a.</v>
          </cell>
          <cell r="AR48" t="str">
            <v>n. a.</v>
          </cell>
          <cell r="AS48" t="str">
            <v>n. a.</v>
          </cell>
          <cell r="AT48" t="str">
            <v>n. a.</v>
          </cell>
          <cell r="AU48" t="str">
            <v>n. a.</v>
          </cell>
          <cell r="AV48" t="str">
            <v>n. a.</v>
          </cell>
          <cell r="AW48" t="str">
            <v>n. a.</v>
          </cell>
          <cell r="AX48" t="str">
            <v>n. a.</v>
          </cell>
          <cell r="AY48" t="str">
            <v>n. a.</v>
          </cell>
          <cell r="AZ48" t="str">
            <v>n. a.</v>
          </cell>
          <cell r="BA48" t="str">
            <v>n. a.</v>
          </cell>
          <cell r="BB48" t="str">
            <v>n. a.</v>
          </cell>
          <cell r="BC48" t="str">
            <v>n. a.</v>
          </cell>
          <cell r="BD48" t="str">
            <v>n. a.</v>
          </cell>
          <cell r="BE48" t="str">
            <v>n. a.</v>
          </cell>
          <cell r="BF48" t="str">
            <v>n. a.</v>
          </cell>
          <cell r="BG48" t="str">
            <v>n. a.</v>
          </cell>
          <cell r="BH48" t="str">
            <v>n. a.</v>
          </cell>
          <cell r="BI48" t="str">
            <v>n. a.</v>
          </cell>
          <cell r="BJ48" t="str">
            <v>n. a.</v>
          </cell>
          <cell r="BK48" t="str">
            <v>n. a.</v>
          </cell>
          <cell r="BL48" t="str">
            <v>n. a.</v>
          </cell>
          <cell r="BM48" t="str">
            <v>n. a.</v>
          </cell>
          <cell r="BN48" t="str">
            <v>n. a.</v>
          </cell>
          <cell r="BO48" t="str">
            <v>n. a.</v>
          </cell>
          <cell r="BP48" t="str">
            <v>n. a.</v>
          </cell>
          <cell r="BQ48" t="str">
            <v>n. a.</v>
          </cell>
          <cell r="BR48" t="str">
            <v>n. a.</v>
          </cell>
          <cell r="BS48" t="str">
            <v>n. a.</v>
          </cell>
          <cell r="BT48" t="str">
            <v>n. a.</v>
          </cell>
          <cell r="BU48" t="str">
            <v>n. a.</v>
          </cell>
          <cell r="BV48" t="str">
            <v>n. a.</v>
          </cell>
          <cell r="BW48" t="str">
            <v>n. a.</v>
          </cell>
          <cell r="BX48" t="str">
            <v>n. a.</v>
          </cell>
          <cell r="BY48" t="str">
            <v>n. a.</v>
          </cell>
          <cell r="BZ48" t="str">
            <v>n. a.</v>
          </cell>
          <cell r="CA48" t="str">
            <v>n. a.</v>
          </cell>
          <cell r="CB48" t="str">
            <v>n. a.</v>
          </cell>
          <cell r="CC48" t="str">
            <v>n. a.</v>
          </cell>
          <cell r="CD48" t="str">
            <v>n. a.</v>
          </cell>
          <cell r="CE48" t="str">
            <v>n. a.</v>
          </cell>
          <cell r="CF48" t="str">
            <v>n. a.</v>
          </cell>
          <cell r="CG48" t="str">
            <v>n. a.</v>
          </cell>
          <cell r="CH48" t="str">
            <v>n. a.</v>
          </cell>
          <cell r="CI48" t="str">
            <v>n. a.</v>
          </cell>
          <cell r="CJ48" t="str">
            <v>n. a.</v>
          </cell>
          <cell r="CK48" t="str">
            <v>n. a.</v>
          </cell>
          <cell r="CL48" t="str">
            <v>n. a.</v>
          </cell>
          <cell r="CM48" t="str">
            <v>n. a.</v>
          </cell>
          <cell r="CN48" t="str">
            <v>n. a.</v>
          </cell>
          <cell r="CO48" t="str">
            <v>n. a.</v>
          </cell>
          <cell r="CP48" t="str">
            <v>n. a.</v>
          </cell>
          <cell r="CQ48" t="str">
            <v>n. a.</v>
          </cell>
          <cell r="CR48" t="str">
            <v>n. a.</v>
          </cell>
          <cell r="CS48" t="str">
            <v>n. a.</v>
          </cell>
          <cell r="CT48" t="str">
            <v>n. a.</v>
          </cell>
          <cell r="CU48" t="str">
            <v>n. a.</v>
          </cell>
          <cell r="CV48" t="str">
            <v>n. a.</v>
          </cell>
          <cell r="CW48" t="str">
            <v>n. a.</v>
          </cell>
          <cell r="CX48" t="str">
            <v>n. a.</v>
          </cell>
          <cell r="CY48" t="str">
            <v>n. a.</v>
          </cell>
          <cell r="CZ48" t="str">
            <v>n. a.</v>
          </cell>
          <cell r="DA48" t="str">
            <v>n. a.</v>
          </cell>
          <cell r="DB48" t="str">
            <v>n. a.</v>
          </cell>
        </row>
        <row r="49">
          <cell r="E49" t="str">
            <v>MSParameters!$G$49:$CN$49</v>
          </cell>
          <cell r="G49" t="str">
            <v>Materiāls — kaļķakmens</v>
          </cell>
          <cell r="H49" t="str">
            <v>Materiāls — dolomīts</v>
          </cell>
          <cell r="I49" t="str">
            <v>Materiāls — nātrija bikarbonāts</v>
          </cell>
          <cell r="J49" t="str">
            <v>Materiāls — nātrija karbonāts</v>
          </cell>
          <cell r="K49" t="str">
            <v>Materiāls — potašs</v>
          </cell>
          <cell r="L49" t="str">
            <v>Materiāls — CaCO3</v>
          </cell>
          <cell r="M49" t="str">
            <v>Materiāls — MgCO3</v>
          </cell>
          <cell r="N49" t="str">
            <v>Materiāls — Na2CO3</v>
          </cell>
          <cell r="O49" t="str">
            <v>Materiāls — BaCO3</v>
          </cell>
          <cell r="P49" t="str">
            <v>Materiāls — Li2CO3</v>
          </cell>
          <cell r="Q49" t="str">
            <v>Materiāls — K2CO3</v>
          </cell>
          <cell r="R49" t="str">
            <v>Materiāls — SrCO3</v>
          </cell>
          <cell r="S49" t="str">
            <v>Materiāls — NaHCO3</v>
          </cell>
          <cell r="T49" t="str">
            <v>Materiāls — FeCO3</v>
          </cell>
          <cell r="U49" t="str">
            <v>Materiāls — CaO</v>
          </cell>
          <cell r="V49" t="str">
            <v>Materiāls — MgO</v>
          </cell>
          <cell r="W49" t="str">
            <v>Materiāls — BaO</v>
          </cell>
          <cell r="X49" t="str">
            <v>Materiāls — citi karbonāti</v>
          </cell>
          <cell r="Y49" t="str">
            <v>Materiāls — citi materiāli</v>
          </cell>
          <cell r="Z49" t="str">
            <v>Gāze — dabasgāze</v>
          </cell>
          <cell r="AA49" t="str">
            <v>Gāze — gāzes ražotņu gāze</v>
          </cell>
          <cell r="AB49" t="str">
            <v>Gāze — koksēšanas krāšņu gāze</v>
          </cell>
          <cell r="AC49" t="str">
            <v>Gāze — domnas gāze</v>
          </cell>
          <cell r="AD49" t="str">
            <v>Gāze — tērauda ieguves skābekļa konvertora gāze</v>
          </cell>
          <cell r="AE49" t="str">
            <v>Gāze — biogāze</v>
          </cell>
          <cell r="AF49" t="str">
            <v>Gāze — notekūdeņu dūņu gāze</v>
          </cell>
          <cell r="AG49" t="str">
            <v>Gāze — atkritumu poligonu gāze</v>
          </cell>
          <cell r="AH49" t="str">
            <v>Gāze — oglekļa monoksīds</v>
          </cell>
          <cell r="AI49" t="str">
            <v>Gāze — metāns</v>
          </cell>
          <cell r="AJ49" t="str">
            <v>Gāze — etāns</v>
          </cell>
          <cell r="AK49" t="str">
            <v>Gāze — propāns</v>
          </cell>
          <cell r="AL49" t="str">
            <v>Gāze — butāns</v>
          </cell>
          <cell r="AM49" t="str">
            <v>Gāze — citi gāzveida kurināmie/degvielas</v>
          </cell>
          <cell r="AN49" t="str">
            <v>Gāze — cita gāzveida biomasa</v>
          </cell>
          <cell r="AO49" t="str">
            <v>Šķidrums — vieglā naftas pārtvaices frakcija</v>
          </cell>
          <cell r="AP49" t="str">
            <v>Šķidrums — īpaši vieglā naftas pārtvaices frakcija</v>
          </cell>
          <cell r="AQ49" t="str">
            <v>Šķidrums — vidēji smagā naftas pārtvaices frakcija</v>
          </cell>
          <cell r="AR49" t="str">
            <v>Šķidrums — smagā naftas pārtvaices frakcija</v>
          </cell>
          <cell r="AS49" t="str">
            <v>Šķidrums — gāzeļļa</v>
          </cell>
          <cell r="AT49" t="str">
            <v>Šķidrums — benzīns</v>
          </cell>
          <cell r="AU49" t="str">
            <v>Šķidrums — lampu eļļa</v>
          </cell>
          <cell r="AV49" t="str">
            <v>Šķidrums — petroleja</v>
          </cell>
          <cell r="AW49" t="str">
            <v>Šķidrums — reaktīvo dzinēju petroleja (Jet A1 vai Jet A)</v>
          </cell>
          <cell r="AX49" t="str">
            <v>Šķidrums — reaktīvo dzinēju benzīns (Jet B)</v>
          </cell>
          <cell r="AY49" t="str">
            <v>Šķidrums — aviācijas benzīns (AvGas)</v>
          </cell>
          <cell r="AZ49" t="str">
            <v>Šķidrums — sašķidrinātas naftas gāzes</v>
          </cell>
          <cell r="BA49" t="str">
            <v>Šķidrums — orimulsija</v>
          </cell>
          <cell r="BB49" t="str">
            <v>Šķidrums — dabasgāzes šķidrumi</v>
          </cell>
          <cell r="BC49" t="str">
            <v>Šķidrums — dzinēju benzīns</v>
          </cell>
          <cell r="BD49" t="str">
            <v>Šķidrums — gāzeļļa/dīzeļeļļa</v>
          </cell>
          <cell r="BE49" t="str">
            <v>Šķidrums — naftas pārtvaices atlikumfrakcija</v>
          </cell>
          <cell r="BF49" t="str">
            <v>Šķidrums — jēlbenzīns</v>
          </cell>
          <cell r="BG49" t="str">
            <v>Šķidrums — smērvielas</v>
          </cell>
          <cell r="BH49" t="str">
            <v>Šķidrums — vaitspirts un īpašās viršanas temperatūras spirti</v>
          </cell>
          <cell r="BI49" t="str">
            <v>Šķidrums — degslāneklis un bitumensmiltis</v>
          </cell>
          <cell r="BJ49" t="str">
            <v>Šķidrums — akmeņogļu briketes</v>
          </cell>
          <cell r="BK49" t="str">
            <v>Šķidrums — atkritumeļļas</v>
          </cell>
          <cell r="BL49" t="str">
            <v>Šķidrums — biobenzīns</v>
          </cell>
          <cell r="BM49" t="str">
            <v>Šķidrums — biodīzeļdegviela</v>
          </cell>
          <cell r="BN49" t="str">
            <v>Šķidrums — bitumens</v>
          </cell>
          <cell r="BO49" t="str">
            <v>Šķidrums — citi šķidrie kurināmie/degvielas</v>
          </cell>
          <cell r="BP49" t="str">
            <v>Šķidrums — cita šķidrā biomasa</v>
          </cell>
          <cell r="BQ49" t="str">
            <v>Cietviela — kokss</v>
          </cell>
          <cell r="BR49" t="str">
            <v>Cietviela — naftas kokss</v>
          </cell>
          <cell r="BS49" t="str">
            <v>Cietviela — antracītogles</v>
          </cell>
          <cell r="BT49" t="str">
            <v>Cietviela — lignīts</v>
          </cell>
          <cell r="BU49" t="str">
            <v>Cietviela — antracīts</v>
          </cell>
          <cell r="BV49" t="str">
            <v>Cietviela — koksējamās akmeņogles</v>
          </cell>
          <cell r="BW49" t="str">
            <v>Cietviela — melnais lignīts</v>
          </cell>
          <cell r="BX49" t="str">
            <v>Cietviela — citas bitumenogles</v>
          </cell>
          <cell r="BY49" t="str">
            <v>Cietviela — gāzes kokss</v>
          </cell>
          <cell r="BZ49" t="str">
            <v>Cietviela — parafīna vasks</v>
          </cell>
          <cell r="CA49" t="str">
            <v>Cietviela — melnais atsārms</v>
          </cell>
          <cell r="CB49" t="str">
            <v>Cietviela — malka</v>
          </cell>
          <cell r="CC49" t="str">
            <v>Cietviela — koksne (ne koksnes atkritumi)</v>
          </cell>
          <cell r="CD49" t="str">
            <v>Cietviela — koksne (atkritumi)</v>
          </cell>
          <cell r="CE49" t="str">
            <v>Cietviela — kūdra</v>
          </cell>
          <cell r="CF49" t="str">
            <v>Cietviela — notekūdeņu dūņas</v>
          </cell>
          <cell r="CG49" t="str">
            <v>Cietviela — sadzīves notekūdeņu dūņas</v>
          </cell>
          <cell r="CH49" t="str">
            <v>Cietviela — akmeņogļu darva</v>
          </cell>
          <cell r="CI49" t="str">
            <v>Cietviela — kokogles</v>
          </cell>
          <cell r="CJ49" t="str">
            <v>Cietviela — nolietotas riepas</v>
          </cell>
          <cell r="CK49" t="str">
            <v>Cietviela — citi cietie kurināmie/degvielas</v>
          </cell>
          <cell r="CL49" t="str">
            <v>Cietviela — cita cietā biomasa</v>
          </cell>
          <cell r="CM49" t="str">
            <v>Atkritumi — sadzīves un rūpniecības atkritumi</v>
          </cell>
          <cell r="CN49" t="str">
            <v>Atkritumi — rūpniecības atkritumi</v>
          </cell>
          <cell r="CO49" t="str">
            <v>n. a.</v>
          </cell>
          <cell r="CP49" t="str">
            <v>n. a.</v>
          </cell>
          <cell r="CQ49" t="str">
            <v>n. a.</v>
          </cell>
          <cell r="CR49" t="str">
            <v>n. a.</v>
          </cell>
          <cell r="CS49" t="str">
            <v>n. a.</v>
          </cell>
          <cell r="CT49" t="str">
            <v>n. a.</v>
          </cell>
          <cell r="CU49" t="str">
            <v>n. a.</v>
          </cell>
          <cell r="CV49" t="str">
            <v>n. a.</v>
          </cell>
          <cell r="CW49" t="str">
            <v>n. a.</v>
          </cell>
          <cell r="CX49" t="str">
            <v>n. a.</v>
          </cell>
          <cell r="CY49" t="str">
            <v>n. a.</v>
          </cell>
          <cell r="CZ49" t="str">
            <v>n. a.</v>
          </cell>
          <cell r="DA49" t="str">
            <v>n. a.</v>
          </cell>
          <cell r="DB49" t="str">
            <v>n. a.</v>
          </cell>
        </row>
        <row r="50">
          <cell r="E50" t="str">
            <v>MSParameters!$G$50:$BX$50</v>
          </cell>
          <cell r="G50" t="str">
            <v>Gāze — dabasgāze</v>
          </cell>
          <cell r="H50" t="str">
            <v>Gāze — gāzes ražotņu gāze</v>
          </cell>
          <cell r="I50" t="str">
            <v>Gāze — koksēšanas krāšņu gāze</v>
          </cell>
          <cell r="J50" t="str">
            <v>Gāze — domnas gāze</v>
          </cell>
          <cell r="K50" t="str">
            <v>Gāze — tērauda ieguves skābekļa konvertora gāze</v>
          </cell>
          <cell r="L50" t="str">
            <v>Gāze — biogāze</v>
          </cell>
          <cell r="M50" t="str">
            <v>Gāze — notekūdeņu dūņu gāze</v>
          </cell>
          <cell r="N50" t="str">
            <v>Gāze — atkritumu poligonu gāze</v>
          </cell>
          <cell r="O50" t="str">
            <v>Gāze — oglekļa monoksīds</v>
          </cell>
          <cell r="P50" t="str">
            <v>Gāze — metāns</v>
          </cell>
          <cell r="Q50" t="str">
            <v>Gāze — etāns</v>
          </cell>
          <cell r="R50" t="str">
            <v>Gāze — propāns</v>
          </cell>
          <cell r="S50" t="str">
            <v>Gāze — butāns</v>
          </cell>
          <cell r="T50" t="str">
            <v>Gāze — citi gāzveida kurināmie/degvielas</v>
          </cell>
          <cell r="U50" t="str">
            <v>Gāze — cita gāzveida biomasa</v>
          </cell>
          <cell r="V50" t="str">
            <v>Šķidrums — vieglā naftas pārtvaices frakcija</v>
          </cell>
          <cell r="W50" t="str">
            <v>Šķidrums — īpaši vieglā naftas pārtvaices frakcija</v>
          </cell>
          <cell r="X50" t="str">
            <v>Šķidrums — vidēji smagā naftas pārtvaices frakcija</v>
          </cell>
          <cell r="Y50" t="str">
            <v>Šķidrums — smagā naftas pārtvaices frakcija</v>
          </cell>
          <cell r="Z50" t="str">
            <v>Šķidrums — gāzeļļa</v>
          </cell>
          <cell r="AA50" t="str">
            <v>Šķidrums — benzīns</v>
          </cell>
          <cell r="AB50" t="str">
            <v>Šķidrums — lampu eļļa</v>
          </cell>
          <cell r="AC50" t="str">
            <v>Šķidrums — petroleja</v>
          </cell>
          <cell r="AD50" t="str">
            <v>Šķidrums — reaktīvo dzinēju petroleja (Jet A1 vai Jet A)</v>
          </cell>
          <cell r="AE50" t="str">
            <v>Šķidrums — reaktīvo dzinēju benzīns (Jet B)</v>
          </cell>
          <cell r="AF50" t="str">
            <v>Šķidrums — aviācijas benzīns (AvGas)</v>
          </cell>
          <cell r="AG50" t="str">
            <v>Šķidrums — sašķidrinātas naftas gāzes</v>
          </cell>
          <cell r="AH50" t="str">
            <v>Šķidrums — jēlnafta</v>
          </cell>
          <cell r="AI50" t="str">
            <v>Šķidrums — orimulsija</v>
          </cell>
          <cell r="AJ50" t="str">
            <v>Šķidrums — dabasgāzes šķidrumi</v>
          </cell>
          <cell r="AK50" t="str">
            <v>Šķidrums — dzinēju benzīns</v>
          </cell>
          <cell r="AL50" t="str">
            <v>Šķidrums — slānekļa eļļa</v>
          </cell>
          <cell r="AM50" t="str">
            <v>Šķidrums — gāzeļļa/dīzeļeļļa</v>
          </cell>
          <cell r="AN50" t="str">
            <v>Šķidrums — naftas pārtvaices atlikumfrakcija</v>
          </cell>
          <cell r="AO50" t="str">
            <v>Šķidrums — jēlbenzīns</v>
          </cell>
          <cell r="AP50" t="str">
            <v>Šķidrums — smērvielas</v>
          </cell>
          <cell r="AQ50" t="str">
            <v>Šķidrums — vaitspirts un īpašās viršanas temperatūras spirti</v>
          </cell>
          <cell r="AR50" t="str">
            <v>Šķidrums — degslāneklis un bitumensmiltis</v>
          </cell>
          <cell r="AS50" t="str">
            <v>Šķidrums — akmeņogļu briketes</v>
          </cell>
          <cell r="AT50" t="str">
            <v>Šķidrums — atkritumeļļas</v>
          </cell>
          <cell r="AU50" t="str">
            <v>Šķidrums — biobenzīns</v>
          </cell>
          <cell r="AV50" t="str">
            <v>Šķidrums — biodīzeļdegviela</v>
          </cell>
          <cell r="AW50" t="str">
            <v>Šķidrums — bitumens</v>
          </cell>
          <cell r="AX50" t="str">
            <v>Šķidrums — citi šķidrie kurināmie/degvielas</v>
          </cell>
          <cell r="AY50" t="str">
            <v>Šķidrums — cita šķidrā biomasa</v>
          </cell>
          <cell r="AZ50" t="str">
            <v>Cietviela — kokss</v>
          </cell>
          <cell r="BA50" t="str">
            <v>Cietviela — naftas kokss</v>
          </cell>
          <cell r="BB50" t="str">
            <v>Cietviela — antracītogles</v>
          </cell>
          <cell r="BC50" t="str">
            <v>Cietviela — lignīts</v>
          </cell>
          <cell r="BD50" t="str">
            <v>Cietviela — antracīts</v>
          </cell>
          <cell r="BE50" t="str">
            <v>Cietviela — koksējamās akmeņogles</v>
          </cell>
          <cell r="BF50" t="str">
            <v>Cietviela — melnais lignīts</v>
          </cell>
          <cell r="BG50" t="str">
            <v>Cietviela — citas bitumenogles</v>
          </cell>
          <cell r="BH50" t="str">
            <v>Cietviela — gāzes kokss</v>
          </cell>
          <cell r="BI50" t="str">
            <v>Cietviela — parafīna vasks</v>
          </cell>
          <cell r="BJ50" t="str">
            <v>Cietviela — melnais atsārms</v>
          </cell>
          <cell r="BK50" t="str">
            <v>Cietviela — malka</v>
          </cell>
          <cell r="BL50" t="str">
            <v>Cietviela — koksne (ne koksnes atkritumi)</v>
          </cell>
          <cell r="BM50" t="str">
            <v>Cietviela — koksne (atkritumi)</v>
          </cell>
          <cell r="BN50" t="str">
            <v>Cietviela — kūdra</v>
          </cell>
          <cell r="BO50" t="str">
            <v>Cietviela — notekūdeņu dūņas</v>
          </cell>
          <cell r="BP50" t="str">
            <v>Cietviela — sadzīves notekūdeņu dūņas</v>
          </cell>
          <cell r="BQ50" t="str">
            <v>Cietviela — akmeņogļu darva</v>
          </cell>
          <cell r="BR50" t="str">
            <v>Cietviela — kokogles</v>
          </cell>
          <cell r="BS50" t="str">
            <v>Cietviela — nolietotas riepas</v>
          </cell>
          <cell r="BT50" t="str">
            <v>Cietviela — citi cietie kurināmie/degvielas</v>
          </cell>
          <cell r="BU50" t="str">
            <v>Cietviela — cita cietā biomasa</v>
          </cell>
          <cell r="BV50" t="str">
            <v>Atkritumi — sadzīves un rūpniecības atkritumi</v>
          </cell>
          <cell r="BW50" t="str">
            <v>Atkritumi — rūpniecības atkritumi</v>
          </cell>
          <cell r="BX50" t="str">
            <v>Naftas pārstrādes uzņēmumi — naftas pārstrādes uzņēmumu gāze</v>
          </cell>
          <cell r="BY50" t="str">
            <v>n. a.</v>
          </cell>
          <cell r="BZ50" t="str">
            <v>n. a.</v>
          </cell>
          <cell r="CA50" t="str">
            <v>n. a.</v>
          </cell>
          <cell r="CB50" t="str">
            <v>n. a.</v>
          </cell>
          <cell r="CC50" t="str">
            <v>n. a.</v>
          </cell>
          <cell r="CD50" t="str">
            <v>n. a.</v>
          </cell>
          <cell r="CE50" t="str">
            <v>n. a.</v>
          </cell>
          <cell r="CF50" t="str">
            <v>n. a.</v>
          </cell>
          <cell r="CG50" t="str">
            <v>n. a.</v>
          </cell>
          <cell r="CH50" t="str">
            <v>n. a.</v>
          </cell>
          <cell r="CI50" t="str">
            <v>n. a.</v>
          </cell>
          <cell r="CJ50" t="str">
            <v>n. a.</v>
          </cell>
          <cell r="CK50" t="str">
            <v>n. a.</v>
          </cell>
          <cell r="CL50" t="str">
            <v>n. a.</v>
          </cell>
          <cell r="CM50" t="str">
            <v>n. a.</v>
          </cell>
          <cell r="CN50" t="str">
            <v>n. a.</v>
          </cell>
          <cell r="CO50" t="str">
            <v>n. a.</v>
          </cell>
          <cell r="CP50" t="str">
            <v>n. a.</v>
          </cell>
          <cell r="CQ50" t="str">
            <v>n. a.</v>
          </cell>
          <cell r="CR50" t="str">
            <v>n. a.</v>
          </cell>
          <cell r="CS50" t="str">
            <v>n. a.</v>
          </cell>
          <cell r="CT50" t="str">
            <v>n. a.</v>
          </cell>
          <cell r="CU50" t="str">
            <v>n. a.</v>
          </cell>
          <cell r="CV50" t="str">
            <v>n. a.</v>
          </cell>
          <cell r="CW50" t="str">
            <v>n. a.</v>
          </cell>
          <cell r="CX50" t="str">
            <v>n. a.</v>
          </cell>
          <cell r="CY50" t="str">
            <v>n. a.</v>
          </cell>
          <cell r="CZ50" t="str">
            <v>n. a.</v>
          </cell>
          <cell r="DA50" t="str">
            <v>n. a.</v>
          </cell>
          <cell r="DB50" t="str">
            <v>n. a.</v>
          </cell>
        </row>
        <row r="51">
          <cell r="E51" t="str">
            <v>MSParameters!$G$51:$BX$51</v>
          </cell>
          <cell r="G51" t="str">
            <v>Gāze — dabasgāze</v>
          </cell>
          <cell r="H51" t="str">
            <v>Gāze — gāzes ražotņu gāze</v>
          </cell>
          <cell r="I51" t="str">
            <v>Gāze — koksēšanas krāšņu gāze</v>
          </cell>
          <cell r="J51" t="str">
            <v>Gāze — domnas gāze</v>
          </cell>
          <cell r="K51" t="str">
            <v>Gāze — tērauda ieguves skābekļa konvertora gāze</v>
          </cell>
          <cell r="L51" t="str">
            <v>Gāze — biogāze</v>
          </cell>
          <cell r="M51" t="str">
            <v>Gāze — notekūdeņu dūņu gāze</v>
          </cell>
          <cell r="N51" t="str">
            <v>Gāze — atkritumu poligonu gāze</v>
          </cell>
          <cell r="O51" t="str">
            <v>Gāze — oglekļa monoksīds</v>
          </cell>
          <cell r="P51" t="str">
            <v>Gāze — metāns</v>
          </cell>
          <cell r="Q51" t="str">
            <v>Gāze — etāns</v>
          </cell>
          <cell r="R51" t="str">
            <v>Gāze — propāns</v>
          </cell>
          <cell r="S51" t="str">
            <v>Gāze — butāns</v>
          </cell>
          <cell r="T51" t="str">
            <v>Gāze — citi gāzveida kurināmie/degvielas</v>
          </cell>
          <cell r="U51" t="str">
            <v>Gāze — cita gāzveida biomasa</v>
          </cell>
          <cell r="V51" t="str">
            <v>Šķidrums — vieglā naftas pārtvaices frakcija</v>
          </cell>
          <cell r="W51" t="str">
            <v>Šķidrums — īpaši vieglā naftas pārtvaices frakcija</v>
          </cell>
          <cell r="X51" t="str">
            <v>Šķidrums — vidēji smagā naftas pārtvaices frakcija</v>
          </cell>
          <cell r="Y51" t="str">
            <v>Šķidrums — smagā naftas pārtvaices frakcija</v>
          </cell>
          <cell r="Z51" t="str">
            <v>Šķidrums — gāzeļļa</v>
          </cell>
          <cell r="AA51" t="str">
            <v>Šķidrums — benzīns</v>
          </cell>
          <cell r="AB51" t="str">
            <v>Šķidrums — lampu eļļa</v>
          </cell>
          <cell r="AC51" t="str">
            <v>Šķidrums — petroleja</v>
          </cell>
          <cell r="AD51" t="str">
            <v>Šķidrums — reaktīvo dzinēju petroleja (Jet A1 vai Jet A)</v>
          </cell>
          <cell r="AE51" t="str">
            <v>Šķidrums — reaktīvo dzinēju benzīns (Jet B)</v>
          </cell>
          <cell r="AF51" t="str">
            <v>Šķidrums — aviācijas benzīns (AvGas)</v>
          </cell>
          <cell r="AG51" t="str">
            <v>Šķidrums — sašķidrinātas naftas gāzes</v>
          </cell>
          <cell r="AH51" t="str">
            <v>Šķidrums — jēlnafta</v>
          </cell>
          <cell r="AI51" t="str">
            <v>Šķidrums — orimulsija</v>
          </cell>
          <cell r="AJ51" t="str">
            <v>Šķidrums — dabasgāzes šķidrumi</v>
          </cell>
          <cell r="AK51" t="str">
            <v>Šķidrums — dzinēju benzīns</v>
          </cell>
          <cell r="AL51" t="str">
            <v>Šķidrums — slānekļa eļļa</v>
          </cell>
          <cell r="AM51" t="str">
            <v>Šķidrums — gāzeļļa/dīzeļeļļa</v>
          </cell>
          <cell r="AN51" t="str">
            <v>Šķidrums — naftas pārtvaices atlikumfrakcija</v>
          </cell>
          <cell r="AO51" t="str">
            <v>Šķidrums — jēlbenzīns</v>
          </cell>
          <cell r="AP51" t="str">
            <v>Šķidrums — smērvielas</v>
          </cell>
          <cell r="AQ51" t="str">
            <v>Šķidrums — vaitspirts un īpašās viršanas temperatūras spirti</v>
          </cell>
          <cell r="AR51" t="str">
            <v>Šķidrums — degslāneklis un bitumensmiltis</v>
          </cell>
          <cell r="AS51" t="str">
            <v>Šķidrums — akmeņogļu briketes</v>
          </cell>
          <cell r="AT51" t="str">
            <v>Šķidrums — atkritumeļļas</v>
          </cell>
          <cell r="AU51" t="str">
            <v>Šķidrums — biobenzīns</v>
          </cell>
          <cell r="AV51" t="str">
            <v>Šķidrums — biodīzeļdegviela</v>
          </cell>
          <cell r="AW51" t="str">
            <v>Šķidrums — bitumens</v>
          </cell>
          <cell r="AX51" t="str">
            <v>Šķidrums — citi šķidrie kurināmie/degvielas</v>
          </cell>
          <cell r="AY51" t="str">
            <v>Šķidrums — cita šķidrā biomasa</v>
          </cell>
          <cell r="AZ51" t="str">
            <v>Cietviela — kokss</v>
          </cell>
          <cell r="BA51" t="str">
            <v>Cietviela — naftas kokss</v>
          </cell>
          <cell r="BB51" t="str">
            <v>Cietviela — antracītogles</v>
          </cell>
          <cell r="BC51" t="str">
            <v>Cietviela — lignīts</v>
          </cell>
          <cell r="BD51" t="str">
            <v>Cietviela — antracīts</v>
          </cell>
          <cell r="BE51" t="str">
            <v>Cietviela — koksējamās akmeņogles</v>
          </cell>
          <cell r="BF51" t="str">
            <v>Cietviela — melnais lignīts</v>
          </cell>
          <cell r="BG51" t="str">
            <v>Cietviela — citas bitumenogles</v>
          </cell>
          <cell r="BH51" t="str">
            <v>Cietviela — gāzes kokss</v>
          </cell>
          <cell r="BI51" t="str">
            <v>Cietviela — parafīna vasks</v>
          </cell>
          <cell r="BJ51" t="str">
            <v>Cietviela — melnais atsārms</v>
          </cell>
          <cell r="BK51" t="str">
            <v>Cietviela — malka</v>
          </cell>
          <cell r="BL51" t="str">
            <v>Cietviela — koksne (ne koksnes atkritumi)</v>
          </cell>
          <cell r="BM51" t="str">
            <v>Cietviela — koksne (atkritumi)</v>
          </cell>
          <cell r="BN51" t="str">
            <v>Cietviela — kūdra</v>
          </cell>
          <cell r="BO51" t="str">
            <v>Cietviela — notekūdeņu dūņas</v>
          </cell>
          <cell r="BP51" t="str">
            <v>Cietviela — sadzīves notekūdeņu dūņas</v>
          </cell>
          <cell r="BQ51" t="str">
            <v>Cietviela — akmeņogļu darva</v>
          </cell>
          <cell r="BR51" t="str">
            <v>Cietviela — kokogles</v>
          </cell>
          <cell r="BS51" t="str">
            <v>Cietviela — nolietotas riepas</v>
          </cell>
          <cell r="BT51" t="str">
            <v>Cietviela — citi cietie kurināmie/degvielas</v>
          </cell>
          <cell r="BU51" t="str">
            <v>Cietviela — cita cietā biomasa</v>
          </cell>
          <cell r="BV51" t="str">
            <v>Atkritumi — sadzīves un rūpniecības atkritumi</v>
          </cell>
          <cell r="BW51" t="str">
            <v>Atkritumi — rūpniecības atkritumi</v>
          </cell>
          <cell r="BX51" t="str">
            <v>Naftas pārstrādes uzņēmumi — naftas pārstrādes uzņēmumu gāze</v>
          </cell>
          <cell r="BY51" t="str">
            <v>n. a.</v>
          </cell>
          <cell r="BZ51" t="str">
            <v>n. a.</v>
          </cell>
          <cell r="CA51" t="str">
            <v>n. a.</v>
          </cell>
          <cell r="CB51" t="str">
            <v>n. a.</v>
          </cell>
          <cell r="CC51" t="str">
            <v>n. a.</v>
          </cell>
          <cell r="CD51" t="str">
            <v>n. a.</v>
          </cell>
          <cell r="CE51" t="str">
            <v>n. a.</v>
          </cell>
          <cell r="CF51" t="str">
            <v>n. a.</v>
          </cell>
          <cell r="CG51" t="str">
            <v>n. a.</v>
          </cell>
          <cell r="CH51" t="str">
            <v>n. a.</v>
          </cell>
          <cell r="CI51" t="str">
            <v>n. a.</v>
          </cell>
          <cell r="CJ51" t="str">
            <v>n. a.</v>
          </cell>
          <cell r="CK51" t="str">
            <v>n. a.</v>
          </cell>
          <cell r="CL51" t="str">
            <v>n. a.</v>
          </cell>
          <cell r="CM51" t="str">
            <v>n. a.</v>
          </cell>
          <cell r="CN51" t="str">
            <v>n. a.</v>
          </cell>
          <cell r="CO51" t="str">
            <v>n. a.</v>
          </cell>
          <cell r="CP51" t="str">
            <v>n. a.</v>
          </cell>
          <cell r="CQ51" t="str">
            <v>n. a.</v>
          </cell>
          <cell r="CR51" t="str">
            <v>n. a.</v>
          </cell>
          <cell r="CS51" t="str">
            <v>n. a.</v>
          </cell>
          <cell r="CT51" t="str">
            <v>n. a.</v>
          </cell>
          <cell r="CU51" t="str">
            <v>n. a.</v>
          </cell>
          <cell r="CV51" t="str">
            <v>n. a.</v>
          </cell>
          <cell r="CW51" t="str">
            <v>n. a.</v>
          </cell>
          <cell r="CX51" t="str">
            <v>n. a.</v>
          </cell>
          <cell r="CY51" t="str">
            <v>n. a.</v>
          </cell>
          <cell r="CZ51" t="str">
            <v>n. a.</v>
          </cell>
          <cell r="DA51" t="str">
            <v>n. a.</v>
          </cell>
          <cell r="DB51" t="str">
            <v>n. a.</v>
          </cell>
        </row>
        <row r="52">
          <cell r="E52" t="str">
            <v>MSParameters!$G$52:$CP$52</v>
          </cell>
          <cell r="G52" t="str">
            <v>Materiāls — kaļķakmens</v>
          </cell>
          <cell r="H52" t="str">
            <v>Materiāls — dolomīts</v>
          </cell>
          <cell r="I52" t="str">
            <v>Materiāls — nātrija bikarbonāts</v>
          </cell>
          <cell r="J52" t="str">
            <v>Materiāls — nātrija karbonāts</v>
          </cell>
          <cell r="K52" t="str">
            <v>Materiāls — potašs</v>
          </cell>
          <cell r="L52" t="str">
            <v>Materiāls — CaCO3</v>
          </cell>
          <cell r="M52" t="str">
            <v>Materiāls — MgCO3</v>
          </cell>
          <cell r="N52" t="str">
            <v>Materiāls — Na2CO3</v>
          </cell>
          <cell r="O52" t="str">
            <v>Materiāls — BaCO3</v>
          </cell>
          <cell r="P52" t="str">
            <v>Materiāls — Li2CO3</v>
          </cell>
          <cell r="Q52" t="str">
            <v>Materiāls — K2CO3</v>
          </cell>
          <cell r="R52" t="str">
            <v>Materiāls — SrCO3</v>
          </cell>
          <cell r="S52" t="str">
            <v>Materiāls — NaHCO3</v>
          </cell>
          <cell r="T52" t="str">
            <v>Materiāls — FeCO3</v>
          </cell>
          <cell r="U52" t="str">
            <v>Materiāls — CaO</v>
          </cell>
          <cell r="V52" t="str">
            <v>Materiāls — MgO</v>
          </cell>
          <cell r="W52" t="str">
            <v>Materiāls — BaO</v>
          </cell>
          <cell r="X52" t="str">
            <v>Materiāls — citi karbonāti</v>
          </cell>
          <cell r="Y52" t="str">
            <v>Materiāls — citi materiāli</v>
          </cell>
          <cell r="Z52" t="str">
            <v>Gāze — dabasgāze</v>
          </cell>
          <cell r="AA52" t="str">
            <v>Gāze — gāzes ražotņu gāze</v>
          </cell>
          <cell r="AB52" t="str">
            <v>Gāze — koksēšanas krāšņu gāze</v>
          </cell>
          <cell r="AC52" t="str">
            <v>Gāze — domnas gāze</v>
          </cell>
          <cell r="AD52" t="str">
            <v>Gāze — tērauda ieguves skābekļa konvertora gāze</v>
          </cell>
          <cell r="AE52" t="str">
            <v>Gāze — biogāze</v>
          </cell>
          <cell r="AF52" t="str">
            <v>Gāze — notekūdeņu dūņu gāze</v>
          </cell>
          <cell r="AG52" t="str">
            <v>Gāze — atkritumu poligonu gāze</v>
          </cell>
          <cell r="AH52" t="str">
            <v>Gāze — oglekļa monoksīds</v>
          </cell>
          <cell r="AI52" t="str">
            <v>Gāze — metāns</v>
          </cell>
          <cell r="AJ52" t="str">
            <v>Gāze — etāns</v>
          </cell>
          <cell r="AK52" t="str">
            <v>Gāze — propāns</v>
          </cell>
          <cell r="AL52" t="str">
            <v>Gāze — butāns</v>
          </cell>
          <cell r="AM52" t="str">
            <v>Gāze — citi gāzveida kurināmie/degvielas</v>
          </cell>
          <cell r="AN52" t="str">
            <v>Gāze — cita gāzveida biomasa</v>
          </cell>
          <cell r="AO52" t="str">
            <v>Šķidrums — vieglā naftas pārtvaices frakcija</v>
          </cell>
          <cell r="AP52" t="str">
            <v>Šķidrums — īpaši vieglā naftas pārtvaices frakcija</v>
          </cell>
          <cell r="AQ52" t="str">
            <v>Šķidrums — vidēji smagā naftas pārtvaices frakcija</v>
          </cell>
          <cell r="AR52" t="str">
            <v>Šķidrums — smagā naftas pārtvaices frakcija</v>
          </cell>
          <cell r="AS52" t="str">
            <v>Šķidrums — gāzeļļa</v>
          </cell>
          <cell r="AT52" t="str">
            <v>Šķidrums — benzīns</v>
          </cell>
          <cell r="AU52" t="str">
            <v>Šķidrums — lampu eļļa</v>
          </cell>
          <cell r="AV52" t="str">
            <v>Šķidrums — petroleja</v>
          </cell>
          <cell r="AW52" t="str">
            <v>Šķidrums — reaktīvo dzinēju petroleja (Jet A1 vai Jet A)</v>
          </cell>
          <cell r="AX52" t="str">
            <v>Šķidrums — reaktīvo dzinēju benzīns (Jet B)</v>
          </cell>
          <cell r="AY52" t="str">
            <v>Šķidrums — aviācijas benzīns (AvGas)</v>
          </cell>
          <cell r="AZ52" t="str">
            <v>Šķidrums — sašķidrinātas naftas gāzes</v>
          </cell>
          <cell r="BA52" t="str">
            <v>Šķidrums — jēlnafta</v>
          </cell>
          <cell r="BB52" t="str">
            <v>Šķidrums — orimulsija</v>
          </cell>
          <cell r="BC52" t="str">
            <v>Šķidrums — dabasgāzes šķidrumi</v>
          </cell>
          <cell r="BD52" t="str">
            <v>Šķidrums — dzinēju benzīns</v>
          </cell>
          <cell r="BE52" t="str">
            <v>Šķidrums — slānekļa eļļa</v>
          </cell>
          <cell r="BF52" t="str">
            <v>Šķidrums — gāzeļļa/dīzeļeļļa</v>
          </cell>
          <cell r="BG52" t="str">
            <v>Šķidrums — naftas pārtvaices atlikumfrakcija</v>
          </cell>
          <cell r="BH52" t="str">
            <v>Šķidrums — jēlbenzīns</v>
          </cell>
          <cell r="BI52" t="str">
            <v>Šķidrums — smērvielas</v>
          </cell>
          <cell r="BJ52" t="str">
            <v>Šķidrums — vaitspirts un īpašās viršanas temperatūras spirti</v>
          </cell>
          <cell r="BK52" t="str">
            <v>Šķidrums — degslāneklis un bitumensmiltis</v>
          </cell>
          <cell r="BL52" t="str">
            <v>Šķidrums — akmeņogļu briketes</v>
          </cell>
          <cell r="BM52" t="str">
            <v>Šķidrums — atkritumeļļas</v>
          </cell>
          <cell r="BN52" t="str">
            <v>Šķidrums — biobenzīns</v>
          </cell>
          <cell r="BO52" t="str">
            <v>Šķidrums — biodīzeļdegviela</v>
          </cell>
          <cell r="BP52" t="str">
            <v>Šķidrums — bitumens</v>
          </cell>
          <cell r="BQ52" t="str">
            <v>Šķidrums — citi šķidrie kurināmie/degvielas</v>
          </cell>
          <cell r="BR52" t="str">
            <v>Šķidrums — cita šķidrā biomasa</v>
          </cell>
          <cell r="BS52" t="str">
            <v>Cietviela — kokss</v>
          </cell>
          <cell r="BT52" t="str">
            <v>Cietviela — naftas kokss</v>
          </cell>
          <cell r="BU52" t="str">
            <v>Cietviela — antracītogles</v>
          </cell>
          <cell r="BV52" t="str">
            <v>Cietviela — lignīts</v>
          </cell>
          <cell r="BW52" t="str">
            <v>Cietviela — antracīts</v>
          </cell>
          <cell r="BX52" t="str">
            <v>Cietviela — koksējamās akmeņogles</v>
          </cell>
          <cell r="BY52" t="str">
            <v>Cietviela — melnais lignīts</v>
          </cell>
          <cell r="BZ52" t="str">
            <v>Cietviela — citas bitumenogles</v>
          </cell>
          <cell r="CA52" t="str">
            <v>Cietviela — gāzes kokss</v>
          </cell>
          <cell r="CB52" t="str">
            <v>Cietviela — parafīna vasks</v>
          </cell>
          <cell r="CC52" t="str">
            <v>Cietviela — melnais atsārms</v>
          </cell>
          <cell r="CD52" t="str">
            <v>Cietviela — malka</v>
          </cell>
          <cell r="CE52" t="str">
            <v>Cietviela — koksne (ne koksnes atkritumi)</v>
          </cell>
          <cell r="CF52" t="str">
            <v>Cietviela — koksne (atkritumi)</v>
          </cell>
          <cell r="CG52" t="str">
            <v>Cietviela — kūdra</v>
          </cell>
          <cell r="CH52" t="str">
            <v>Cietviela — notekūdeņu dūņas</v>
          </cell>
          <cell r="CI52" t="str">
            <v>Cietviela — sadzīves notekūdeņu dūņas</v>
          </cell>
          <cell r="CJ52" t="str">
            <v>Cietviela — akmeņogļu darva</v>
          </cell>
          <cell r="CK52" t="str">
            <v>Cietviela — kokogles</v>
          </cell>
          <cell r="CL52" t="str">
            <v>Cietviela — nolietotas riepas</v>
          </cell>
          <cell r="CM52" t="str">
            <v>Cietviela — citi cietie kurināmie/degvielas</v>
          </cell>
          <cell r="CN52" t="str">
            <v>Cietviela — cita cietā biomasa</v>
          </cell>
          <cell r="CO52" t="str">
            <v>Atkritumi — sadzīves un rūpniecības atkritumi</v>
          </cell>
          <cell r="CP52" t="str">
            <v>Atkritumi — rūpniecības atkritumi</v>
          </cell>
          <cell r="CQ52" t="str">
            <v>n. a.</v>
          </cell>
          <cell r="CR52" t="str">
            <v>n. a.</v>
          </cell>
          <cell r="CS52" t="str">
            <v>n. a.</v>
          </cell>
          <cell r="CT52" t="str">
            <v>n. a.</v>
          </cell>
          <cell r="CU52" t="str">
            <v>n. a.</v>
          </cell>
          <cell r="CV52" t="str">
            <v>n. a.</v>
          </cell>
          <cell r="CW52" t="str">
            <v>n. a.</v>
          </cell>
          <cell r="CX52" t="str">
            <v>n. a.</v>
          </cell>
          <cell r="CY52" t="str">
            <v>n. a.</v>
          </cell>
          <cell r="CZ52" t="str">
            <v>n. a.</v>
          </cell>
          <cell r="DA52" t="str">
            <v>n. a.</v>
          </cell>
          <cell r="DB52" t="str">
            <v>n. a.</v>
          </cell>
        </row>
        <row r="53">
          <cell r="E53" t="str">
            <v>MSParameters!$G$53:$AG$53</v>
          </cell>
          <cell r="G53" t="str">
            <v>Materiāls — acetonitrils</v>
          </cell>
          <cell r="H53" t="str">
            <v>Materiāls — akrilnitrils</v>
          </cell>
          <cell r="I53" t="str">
            <v>Materiāls — butadiēns</v>
          </cell>
          <cell r="J53" t="str">
            <v>Materiāls — kvēpi (tehniskais ogleklis)</v>
          </cell>
          <cell r="K53" t="str">
            <v>Materiāls — etilēns</v>
          </cell>
          <cell r="L53" t="str">
            <v>Materiāls — etilēndihlorīds</v>
          </cell>
          <cell r="M53" t="str">
            <v>Materiāls — etilēnglikols</v>
          </cell>
          <cell r="N53" t="str">
            <v>Materiāls — etilēnoksīds</v>
          </cell>
          <cell r="O53" t="str">
            <v>Materiāls — ciānūdeņradis</v>
          </cell>
          <cell r="P53" t="str">
            <v>Materiāls — metanols</v>
          </cell>
          <cell r="Q53" t="str">
            <v>Materiāls — propilēns</v>
          </cell>
          <cell r="R53" t="str">
            <v>Materiāls — vinilhlorīda monomērs</v>
          </cell>
          <cell r="S53" t="str">
            <v>Materiāls — maleīnskābes anhidrīds</v>
          </cell>
          <cell r="T53" t="str">
            <v>Materiāls — ftalskābes anhidrīds</v>
          </cell>
          <cell r="U53" t="str">
            <v>Materiāls — aromātiskie savienojumi</v>
          </cell>
          <cell r="V53" t="str">
            <v>Materiāls — tereftalskābe</v>
          </cell>
          <cell r="W53" t="str">
            <v>Materiāls — fenols</v>
          </cell>
          <cell r="X53" t="str">
            <v>Materiāls — acetons</v>
          </cell>
          <cell r="Y53" t="str">
            <v>Materiāls — kumols</v>
          </cell>
          <cell r="Z53" t="str">
            <v>Materiāls — skudrskābe</v>
          </cell>
          <cell r="AA53" t="str">
            <v>Materiāls — etiķskābe</v>
          </cell>
          <cell r="AB53" t="str">
            <v>Materiāls — formaldehīds</v>
          </cell>
          <cell r="AC53" t="str">
            <v>Materiāls — etiķskābes anhidrīds</v>
          </cell>
          <cell r="AD53" t="str">
            <v>Materiāls — ftalskābe</v>
          </cell>
          <cell r="AE53" t="str">
            <v>Materiāls — akrilskābe</v>
          </cell>
          <cell r="AF53" t="str">
            <v>Materiāls — citi izejresursi</v>
          </cell>
          <cell r="AG53" t="str">
            <v>Materiāls — cita galaprodukcija</v>
          </cell>
          <cell r="AH53" t="str">
            <v>n. a.</v>
          </cell>
          <cell r="AI53" t="str">
            <v>n. a.</v>
          </cell>
          <cell r="AJ53" t="str">
            <v>n. a.</v>
          </cell>
          <cell r="AK53" t="str">
            <v>n. a.</v>
          </cell>
          <cell r="AL53" t="str">
            <v>n. a.</v>
          </cell>
          <cell r="AM53" t="str">
            <v>n. a.</v>
          </cell>
          <cell r="AN53" t="str">
            <v>n. a.</v>
          </cell>
          <cell r="AO53" t="str">
            <v>n. a.</v>
          </cell>
          <cell r="AP53" t="str">
            <v>n. a.</v>
          </cell>
          <cell r="AQ53" t="str">
            <v>n. a.</v>
          </cell>
          <cell r="AR53" t="str">
            <v>n. a.</v>
          </cell>
          <cell r="AS53" t="str">
            <v>n. a.</v>
          </cell>
          <cell r="AT53" t="str">
            <v>n. a.</v>
          </cell>
          <cell r="AU53" t="str">
            <v>n. a.</v>
          </cell>
          <cell r="AV53" t="str">
            <v>n. a.</v>
          </cell>
          <cell r="AW53" t="str">
            <v>n. a.</v>
          </cell>
          <cell r="AX53" t="str">
            <v>n. a.</v>
          </cell>
          <cell r="AY53" t="str">
            <v>n. a.</v>
          </cell>
          <cell r="AZ53" t="str">
            <v>n. a.</v>
          </cell>
          <cell r="BA53" t="str">
            <v>n. a.</v>
          </cell>
          <cell r="BB53" t="str">
            <v>n. a.</v>
          </cell>
          <cell r="BC53" t="str">
            <v>n. a.</v>
          </cell>
          <cell r="BD53" t="str">
            <v>n. a.</v>
          </cell>
          <cell r="BE53" t="str">
            <v>n. a.</v>
          </cell>
          <cell r="BF53" t="str">
            <v>n. a.</v>
          </cell>
          <cell r="BG53" t="str">
            <v>n. a.</v>
          </cell>
          <cell r="BH53" t="str">
            <v>n. a.</v>
          </cell>
          <cell r="BI53" t="str">
            <v>n. a.</v>
          </cell>
          <cell r="BJ53" t="str">
            <v>n. a.</v>
          </cell>
          <cell r="BK53" t="str">
            <v>n. a.</v>
          </cell>
          <cell r="BL53" t="str">
            <v>n. a.</v>
          </cell>
          <cell r="BM53" t="str">
            <v>n. a.</v>
          </cell>
          <cell r="BN53" t="str">
            <v>n. a.</v>
          </cell>
          <cell r="BO53" t="str">
            <v>n. a.</v>
          </cell>
          <cell r="BP53" t="str">
            <v>n. a.</v>
          </cell>
          <cell r="BQ53" t="str">
            <v>n. a.</v>
          </cell>
          <cell r="BR53" t="str">
            <v>n. a.</v>
          </cell>
          <cell r="BS53" t="str">
            <v>n. a.</v>
          </cell>
          <cell r="BT53" t="str">
            <v>n. a.</v>
          </cell>
          <cell r="BU53" t="str">
            <v>n. a.</v>
          </cell>
          <cell r="BV53" t="str">
            <v>n. a.</v>
          </cell>
          <cell r="BW53" t="str">
            <v>n. a.</v>
          </cell>
          <cell r="BX53" t="str">
            <v>n. a.</v>
          </cell>
          <cell r="BY53" t="str">
            <v>n. a.</v>
          </cell>
          <cell r="BZ53" t="str">
            <v>n. a.</v>
          </cell>
          <cell r="CA53" t="str">
            <v>n. a.</v>
          </cell>
          <cell r="CB53" t="str">
            <v>n. a.</v>
          </cell>
          <cell r="CC53" t="str">
            <v>n. a.</v>
          </cell>
          <cell r="CD53" t="str">
            <v>n. a.</v>
          </cell>
          <cell r="CE53" t="str">
            <v>n. a.</v>
          </cell>
          <cell r="CF53" t="str">
            <v>n. a.</v>
          </cell>
          <cell r="CG53" t="str">
            <v>n. a.</v>
          </cell>
          <cell r="CH53" t="str">
            <v>n. a.</v>
          </cell>
          <cell r="CI53" t="str">
            <v>n. a.</v>
          </cell>
          <cell r="CJ53" t="str">
            <v>n. a.</v>
          </cell>
          <cell r="CK53" t="str">
            <v>n. a.</v>
          </cell>
          <cell r="CL53" t="str">
            <v>n. a.</v>
          </cell>
          <cell r="CM53" t="str">
            <v>n. a.</v>
          </cell>
          <cell r="CN53" t="str">
            <v>n. a.</v>
          </cell>
          <cell r="CO53" t="str">
            <v>n. a.</v>
          </cell>
          <cell r="CP53" t="str">
            <v>n. a.</v>
          </cell>
          <cell r="CQ53" t="str">
            <v>n. a.</v>
          </cell>
          <cell r="CR53" t="str">
            <v>n. a.</v>
          </cell>
          <cell r="CS53" t="str">
            <v>n. a.</v>
          </cell>
          <cell r="CT53" t="str">
            <v>n. a.</v>
          </cell>
          <cell r="CU53" t="str">
            <v>n. a.</v>
          </cell>
          <cell r="CV53" t="str">
            <v>n. a.</v>
          </cell>
          <cell r="CW53" t="str">
            <v>n. a.</v>
          </cell>
          <cell r="CX53" t="str">
            <v>n. a.</v>
          </cell>
          <cell r="CY53" t="str">
            <v>n. a.</v>
          </cell>
          <cell r="CZ53" t="str">
            <v>n. a.</v>
          </cell>
          <cell r="DA53" t="str">
            <v>n. a.</v>
          </cell>
          <cell r="DB53" t="str">
            <v>n. a.</v>
          </cell>
        </row>
        <row r="54">
          <cell r="E54" t="str">
            <v>MSParameters!$G$54:$CW$54</v>
          </cell>
          <cell r="G54" t="str">
            <v>Materiāls — kaļķakmens</v>
          </cell>
          <cell r="H54" t="str">
            <v>Materiāls — dolomīts</v>
          </cell>
          <cell r="I54" t="str">
            <v>Materiāls — nātrija bikarbonāts</v>
          </cell>
          <cell r="J54" t="str">
            <v>Materiāls — rūdas</v>
          </cell>
          <cell r="K54" t="str">
            <v>Materiāls — piedevas</v>
          </cell>
          <cell r="L54" t="str">
            <v>Materiāls — dzelzs lūžņi</v>
          </cell>
          <cell r="M54" t="str">
            <v>Materiāls — dzelzs rūdas</v>
          </cell>
          <cell r="N54" t="str">
            <v>Materiāls — sakausējumu komponenti</v>
          </cell>
          <cell r="O54" t="str">
            <v>Materiāls — domnas izdedži</v>
          </cell>
          <cell r="P54" t="str">
            <v>Materiāls — citi izdedži</v>
          </cell>
          <cell r="Q54" t="str">
            <v>Materiāls — citi oglekli saturoši materiāli</v>
          </cell>
          <cell r="R54" t="str">
            <v>Materiāls — nātrija karbonāts</v>
          </cell>
          <cell r="S54" t="str">
            <v>Materiāls — potašs</v>
          </cell>
          <cell r="T54" t="str">
            <v>Materiāls — CaCO3</v>
          </cell>
          <cell r="U54" t="str">
            <v>Materiāls — MgCO3</v>
          </cell>
          <cell r="V54" t="str">
            <v>Materiāls — Na2CO3</v>
          </cell>
          <cell r="W54" t="str">
            <v>Materiāls — BaCO3</v>
          </cell>
          <cell r="X54" t="str">
            <v>Materiāls — Li2CO3</v>
          </cell>
          <cell r="Y54" t="str">
            <v>Materiāls — K2CO3</v>
          </cell>
          <cell r="Z54" t="str">
            <v>Materiāls — SrCO3</v>
          </cell>
          <cell r="AA54" t="str">
            <v>Materiāls — NaHCO3</v>
          </cell>
          <cell r="AB54" t="str">
            <v>Materiāls — FeCO3</v>
          </cell>
          <cell r="AC54" t="str">
            <v>Materiāls — citi karbonāti</v>
          </cell>
          <cell r="AD54" t="str">
            <v>Materiāls — citi reducētāji</v>
          </cell>
          <cell r="AE54" t="str">
            <v>Materiāls — citi materiāli</v>
          </cell>
          <cell r="AF54" t="str">
            <v>Gāze — dabasgāze</v>
          </cell>
          <cell r="AG54" t="str">
            <v>Gāze — gāzes ražotņu gāze</v>
          </cell>
          <cell r="AH54" t="str">
            <v>Gāze — koksēšanas krāšņu gāze</v>
          </cell>
          <cell r="AI54" t="str">
            <v>Gāze — domnas gāze</v>
          </cell>
          <cell r="AJ54" t="str">
            <v>Gāze — tērauda ieguves skābekļa konvertora gāze</v>
          </cell>
          <cell r="AK54" t="str">
            <v>Gāze — biogāze</v>
          </cell>
          <cell r="AL54" t="str">
            <v>Gāze — notekūdeņu dūņu gāze</v>
          </cell>
          <cell r="AM54" t="str">
            <v>Gāze — atkritumu poligonu gāze</v>
          </cell>
          <cell r="AN54" t="str">
            <v>Gāze — oglekļa monoksīds</v>
          </cell>
          <cell r="AO54" t="str">
            <v>Gāze — metāns</v>
          </cell>
          <cell r="AP54" t="str">
            <v>Gāze — etāns</v>
          </cell>
          <cell r="AQ54" t="str">
            <v>Gāze — propāns</v>
          </cell>
          <cell r="AR54" t="str">
            <v>Gāze — butāns</v>
          </cell>
          <cell r="AS54" t="str">
            <v>Gāze — citi gāzveida kurināmie/degvielas</v>
          </cell>
          <cell r="AT54" t="str">
            <v>Gāze — cita gāzveida biomasa</v>
          </cell>
          <cell r="AU54" t="str">
            <v>Šķidrums — vieglā naftas pārtvaices frakcija</v>
          </cell>
          <cell r="AV54" t="str">
            <v>Šķidrums — īpaši vieglā naftas pārtvaices frakcija</v>
          </cell>
          <cell r="AW54" t="str">
            <v>Šķidrums — vidēji smagā naftas pārtvaices frakcija</v>
          </cell>
          <cell r="AX54" t="str">
            <v>Šķidrums — smagā naftas pārtvaices frakcija</v>
          </cell>
          <cell r="AY54" t="str">
            <v>Šķidrums — gāzeļļa</v>
          </cell>
          <cell r="AZ54" t="str">
            <v>Šķidrums — benzīns</v>
          </cell>
          <cell r="BA54" t="str">
            <v>Šķidrums — lampu eļļa</v>
          </cell>
          <cell r="BB54" t="str">
            <v>Šķidrums — petroleja</v>
          </cell>
          <cell r="BC54" t="str">
            <v>Šķidrums — reaktīvo dzinēju petroleja (Jet A1 vai Jet A)</v>
          </cell>
          <cell r="BD54" t="str">
            <v>Šķidrums — reaktīvo dzinēju benzīns (Jet B)</v>
          </cell>
          <cell r="BE54" t="str">
            <v>Šķidrums — aviācijas benzīns (AvGas)</v>
          </cell>
          <cell r="BF54" t="str">
            <v>Šķidrums — sašķidrinātas naftas gāzes</v>
          </cell>
          <cell r="BG54" t="str">
            <v>Šķidrums — jēlnafta</v>
          </cell>
          <cell r="BH54" t="str">
            <v>Šķidrums — orimulsija</v>
          </cell>
          <cell r="BI54" t="str">
            <v>Šķidrums — dabasgāzes šķidrumi</v>
          </cell>
          <cell r="BJ54" t="str">
            <v>Šķidrums — dzinēju benzīns</v>
          </cell>
          <cell r="BK54" t="str">
            <v>Šķidrums — slānekļa eļļa</v>
          </cell>
          <cell r="BL54" t="str">
            <v>Šķidrums — gāzeļļa/dīzeļeļļa</v>
          </cell>
          <cell r="BM54" t="str">
            <v>Šķidrums — naftas pārtvaices atlikumfrakcija</v>
          </cell>
          <cell r="BN54" t="str">
            <v>Šķidrums — jēlbenzīns</v>
          </cell>
          <cell r="BO54" t="str">
            <v>Šķidrums — smērvielas</v>
          </cell>
          <cell r="BP54" t="str">
            <v>Šķidrums — vaitspirts un īpašās viršanas temperatūras spirti</v>
          </cell>
          <cell r="BQ54" t="str">
            <v>Šķidrums — degslāneklis un bitumensmiltis</v>
          </cell>
          <cell r="BR54" t="str">
            <v>Šķidrums — akmeņogļu briketes</v>
          </cell>
          <cell r="BS54" t="str">
            <v>Šķidrums — atkritumeļļas</v>
          </cell>
          <cell r="BT54" t="str">
            <v>Šķidrums — biobenzīns</v>
          </cell>
          <cell r="BU54" t="str">
            <v>Šķidrums — biodīzeļdegviela</v>
          </cell>
          <cell r="BV54" t="str">
            <v>Šķidrums — bitumens</v>
          </cell>
          <cell r="BW54" t="str">
            <v>Šķidrums — citi šķidrie kurināmie/degvielas</v>
          </cell>
          <cell r="BX54" t="str">
            <v>Šķidrums — cita šķidrā biomasa</v>
          </cell>
          <cell r="BY54" t="str">
            <v>Cietviela — kokss</v>
          </cell>
          <cell r="BZ54" t="str">
            <v>Cietviela — naftas kokss</v>
          </cell>
          <cell r="CA54" t="str">
            <v>Cietviela — antracītogles</v>
          </cell>
          <cell r="CB54" t="str">
            <v>Cietviela — lignīts</v>
          </cell>
          <cell r="CC54" t="str">
            <v>Cietviela — antracīts</v>
          </cell>
          <cell r="CD54" t="str">
            <v>Cietviela — koksējamās akmeņogles</v>
          </cell>
          <cell r="CE54" t="str">
            <v>Cietviela — melnais lignīts</v>
          </cell>
          <cell r="CF54" t="str">
            <v>Cietviela — citas bitumenogles</v>
          </cell>
          <cell r="CG54" t="str">
            <v>Cietviela — gāzes kokss</v>
          </cell>
          <cell r="CH54" t="str">
            <v>Cietviela — parafīna vasks</v>
          </cell>
          <cell r="CI54" t="str">
            <v>Cietviela — melnais atsārms</v>
          </cell>
          <cell r="CJ54" t="str">
            <v>Cietviela — malka</v>
          </cell>
          <cell r="CK54" t="str">
            <v>Cietviela — koksne (ne koksnes atkritumi)</v>
          </cell>
          <cell r="CL54" t="str">
            <v>Cietviela — koksne (atkritumi)</v>
          </cell>
          <cell r="CM54" t="str">
            <v>Cietviela — kūdra</v>
          </cell>
          <cell r="CN54" t="str">
            <v>Cietviela — notekūdeņu dūņas</v>
          </cell>
          <cell r="CO54" t="str">
            <v>Cietviela — sadzīves notekūdeņu dūņas</v>
          </cell>
          <cell r="CP54" t="str">
            <v>Cietviela — akmeņogļu darva</v>
          </cell>
          <cell r="CQ54" t="str">
            <v>Cietviela — kokogles</v>
          </cell>
          <cell r="CR54" t="str">
            <v>Cietviela — nolietotas riepas</v>
          </cell>
          <cell r="CS54" t="str">
            <v>Cietviela — citi cietie kurināmie/degvielas</v>
          </cell>
          <cell r="CT54" t="str">
            <v>Cietviela — cita cietā biomasa</v>
          </cell>
          <cell r="CU54" t="str">
            <v>Atkritumi — sadzīves un rūpniecības atkritumi</v>
          </cell>
          <cell r="CV54" t="str">
            <v>Atkritumi — rūpniecības atkritumi</v>
          </cell>
          <cell r="CW54" t="str">
            <v>Naftas pārstrādes uzņēmumi — naftas pārstrādes uzņēmumu gāze</v>
          </cell>
          <cell r="CX54" t="str">
            <v>n. a.</v>
          </cell>
          <cell r="CY54" t="str">
            <v>n. a.</v>
          </cell>
          <cell r="CZ54" t="str">
            <v>n. a.</v>
          </cell>
          <cell r="DA54" t="str">
            <v>n. a.</v>
          </cell>
          <cell r="DB54" t="str">
            <v>n. a.</v>
          </cell>
        </row>
        <row r="55">
          <cell r="E55" t="str">
            <v>MSParameters!$G$55:$CU$55</v>
          </cell>
          <cell r="G55" t="str">
            <v>Materiāls — kaļķakmens</v>
          </cell>
          <cell r="H55" t="str">
            <v>Materiāls — dolomīts</v>
          </cell>
          <cell r="I55" t="str">
            <v>Materiāls — nātrija bikarbonāts</v>
          </cell>
          <cell r="J55" t="str">
            <v>Materiāls — rūdas</v>
          </cell>
          <cell r="K55" t="str">
            <v>Materiāls — piedevas</v>
          </cell>
          <cell r="L55" t="str">
            <v>Materiāls — dzelzs lūžņi</v>
          </cell>
          <cell r="M55" t="str">
            <v>Materiāls — dzelzs rūdas</v>
          </cell>
          <cell r="N55" t="str">
            <v>Materiāls — sakausējumu komponenti</v>
          </cell>
          <cell r="O55" t="str">
            <v>Materiāls — domnas izdedži</v>
          </cell>
          <cell r="P55" t="str">
            <v>Materiāls — citi izdedži</v>
          </cell>
          <cell r="Q55" t="str">
            <v>Materiāls — nātrija karbonāts</v>
          </cell>
          <cell r="R55" t="str">
            <v>Materiāls — potašs</v>
          </cell>
          <cell r="S55" t="str">
            <v>Materiāls — CaCO3</v>
          </cell>
          <cell r="T55" t="str">
            <v>Materiāls — MgCO3</v>
          </cell>
          <cell r="U55" t="str">
            <v>Materiāls — Na2CO3</v>
          </cell>
          <cell r="V55" t="str">
            <v>Materiāls — BaCO3</v>
          </cell>
          <cell r="W55" t="str">
            <v>Materiāls — Li2CO3</v>
          </cell>
          <cell r="X55" t="str">
            <v>Materiāls — K2CO3</v>
          </cell>
          <cell r="Y55" t="str">
            <v>Materiāls — SrCO3</v>
          </cell>
          <cell r="Z55" t="str">
            <v>Materiāls — NaHCO3</v>
          </cell>
          <cell r="AA55" t="str">
            <v>Materiāls — FeCO3</v>
          </cell>
          <cell r="AB55" t="str">
            <v>Materiāls — CaO</v>
          </cell>
          <cell r="AC55" t="str">
            <v>Materiāls — MgO</v>
          </cell>
          <cell r="AD55" t="str">
            <v>Materiāls — BaO</v>
          </cell>
          <cell r="AE55" t="str">
            <v>Materiāls — citi karbonāti</v>
          </cell>
          <cell r="AF55" t="str">
            <v>Materiāls — citi reducētāji</v>
          </cell>
          <cell r="AG55" t="str">
            <v>Gāze — dabasgāze</v>
          </cell>
          <cell r="AH55" t="str">
            <v>Gāze — gāzes ražotņu gāze</v>
          </cell>
          <cell r="AI55" t="str">
            <v>Gāze — koksēšanas krāšņu gāze</v>
          </cell>
          <cell r="AJ55" t="str">
            <v>Gāze — domnas gāze</v>
          </cell>
          <cell r="AK55" t="str">
            <v>Gāze — tērauda ieguves skābekļa konvertora gāze</v>
          </cell>
          <cell r="AL55" t="str">
            <v>Gāze — biogāze</v>
          </cell>
          <cell r="AM55" t="str">
            <v>Gāze — notekūdeņu dūņu gāze</v>
          </cell>
          <cell r="AN55" t="str">
            <v>Gāze — atkritumu poligonu gāze</v>
          </cell>
          <cell r="AO55" t="str">
            <v>Gāze — oglekļa monoksīds</v>
          </cell>
          <cell r="AP55" t="str">
            <v>Gāze — metāns</v>
          </cell>
          <cell r="AQ55" t="str">
            <v>Gāze — etāns</v>
          </cell>
          <cell r="AR55" t="str">
            <v>Gāze — propāns</v>
          </cell>
          <cell r="AS55" t="str">
            <v>Gāze — butāns</v>
          </cell>
          <cell r="AT55" t="str">
            <v>Gāze — citi gāzveida kurināmie/degvielas</v>
          </cell>
          <cell r="AU55" t="str">
            <v>Gāze — cita gāzveida biomasa</v>
          </cell>
          <cell r="AV55" t="str">
            <v>Šķidrums — vieglā naftas pārtvaices frakcija</v>
          </cell>
          <cell r="AW55" t="str">
            <v>Šķidrums — īpaši vieglā naftas pārtvaices frakcija</v>
          </cell>
          <cell r="AX55" t="str">
            <v>Šķidrums — vidēji smagā naftas pārtvaices frakcija</v>
          </cell>
          <cell r="AY55" t="str">
            <v>Šķidrums — smagā naftas pārtvaices frakcija</v>
          </cell>
          <cell r="AZ55" t="str">
            <v>Šķidrums — gāzeļļa</v>
          </cell>
          <cell r="BA55" t="str">
            <v>Šķidrums — benzīns</v>
          </cell>
          <cell r="BB55" t="str">
            <v>Šķidrums — lampu eļļa</v>
          </cell>
          <cell r="BC55" t="str">
            <v>Šķidrums — petroleja</v>
          </cell>
          <cell r="BD55" t="str">
            <v>Šķidrums — reaktīvo dzinēju petroleja (Jet A1 vai Jet A)</v>
          </cell>
          <cell r="BE55" t="str">
            <v>Šķidrums — reaktīvo dzinēju benzīns (Jet B)</v>
          </cell>
          <cell r="BF55" t="str">
            <v>Šķidrums — aviācijas benzīns (AvGas)</v>
          </cell>
          <cell r="BG55" t="str">
            <v>Šķidrums — sašķidrinātas naftas gāzes</v>
          </cell>
          <cell r="BH55" t="str">
            <v>Šķidrums — orimulsija</v>
          </cell>
          <cell r="BI55" t="str">
            <v>Šķidrums — dabasgāzes šķidrumi</v>
          </cell>
          <cell r="BJ55" t="str">
            <v>Šķidrums — dzinēju benzīns</v>
          </cell>
          <cell r="BK55" t="str">
            <v>Šķidrums — gāzeļļa/dīzeļeļļa</v>
          </cell>
          <cell r="BL55" t="str">
            <v>Šķidrums — naftas pārtvaices atlikumfrakcija</v>
          </cell>
          <cell r="BM55" t="str">
            <v>Šķidrums — jēlbenzīns</v>
          </cell>
          <cell r="BN55" t="str">
            <v>Šķidrums — smērvielas</v>
          </cell>
          <cell r="BO55" t="str">
            <v>Šķidrums — vaitspirts un īpašās viršanas temperatūras spirti</v>
          </cell>
          <cell r="BP55" t="str">
            <v>Šķidrums — degslāneklis un bitumensmiltis</v>
          </cell>
          <cell r="BQ55" t="str">
            <v>Šķidrums — akmeņogļu briketes</v>
          </cell>
          <cell r="BR55" t="str">
            <v>Šķidrums — atkritumeļļas</v>
          </cell>
          <cell r="BS55" t="str">
            <v>Šķidrums — biobenzīns</v>
          </cell>
          <cell r="BT55" t="str">
            <v>Šķidrums — biodīzeļdegviela</v>
          </cell>
          <cell r="BU55" t="str">
            <v>Šķidrums — bitumens</v>
          </cell>
          <cell r="BV55" t="str">
            <v>Šķidrums — citi šķidrie kurināmie/degvielas</v>
          </cell>
          <cell r="BW55" t="str">
            <v>Šķidrums — cita šķidrā biomasa</v>
          </cell>
          <cell r="BX55" t="str">
            <v>Cietviela — kokss</v>
          </cell>
          <cell r="BY55" t="str">
            <v>Cietviela — naftas kokss</v>
          </cell>
          <cell r="BZ55" t="str">
            <v>Cietviela — antracītogles</v>
          </cell>
          <cell r="CA55" t="str">
            <v>Cietviela — lignīts</v>
          </cell>
          <cell r="CB55" t="str">
            <v>Cietviela — antracīts</v>
          </cell>
          <cell r="CC55" t="str">
            <v>Cietviela — koksējamās akmeņogles</v>
          </cell>
          <cell r="CD55" t="str">
            <v>Cietviela — melnais lignīts</v>
          </cell>
          <cell r="CE55" t="str">
            <v>Cietviela — citas bitumenogles</v>
          </cell>
          <cell r="CF55" t="str">
            <v>Cietviela — gāzes kokss</v>
          </cell>
          <cell r="CG55" t="str">
            <v>Cietviela — parafīna vasks</v>
          </cell>
          <cell r="CH55" t="str">
            <v>Cietviela — melnais atsārms</v>
          </cell>
          <cell r="CI55" t="str">
            <v>Cietviela — malka</v>
          </cell>
          <cell r="CJ55" t="str">
            <v>Cietviela — koksne (ne koksnes atkritumi)</v>
          </cell>
          <cell r="CK55" t="str">
            <v>Cietviela — koksne (atkritumi)</v>
          </cell>
          <cell r="CL55" t="str">
            <v>Cietviela — kūdra</v>
          </cell>
          <cell r="CM55" t="str">
            <v>Cietviela — notekūdeņu dūņas</v>
          </cell>
          <cell r="CN55" t="str">
            <v>Cietviela — sadzīves notekūdeņu dūņas</v>
          </cell>
          <cell r="CO55" t="str">
            <v>Cietviela — akmeņogļu darva</v>
          </cell>
          <cell r="CP55" t="str">
            <v>Cietviela — kokogles</v>
          </cell>
          <cell r="CQ55" t="str">
            <v>Cietviela — nolietotas riepas</v>
          </cell>
          <cell r="CR55" t="str">
            <v>Cietviela — citi cietie kurināmie/degvielas</v>
          </cell>
          <cell r="CS55" t="str">
            <v>Cietviela — cita cietā biomasa</v>
          </cell>
          <cell r="CT55" t="str">
            <v>Atkritumi — sadzīves un rūpniecības atkritumi</v>
          </cell>
          <cell r="CU55" t="str">
            <v>Atkritumi — rūpniecības atkritumi</v>
          </cell>
          <cell r="CV55" t="str">
            <v>n. a.</v>
          </cell>
          <cell r="CW55" t="str">
            <v>n. a.</v>
          </cell>
          <cell r="CX55" t="str">
            <v>n. a.</v>
          </cell>
          <cell r="CY55" t="str">
            <v>n. a.</v>
          </cell>
          <cell r="CZ55" t="str">
            <v>n. a.</v>
          </cell>
          <cell r="DA55" t="str">
            <v>n. a.</v>
          </cell>
          <cell r="DB55" t="str">
            <v>n. a.</v>
          </cell>
        </row>
        <row r="56">
          <cell r="E56" t="str">
            <v>MSParameters!$G$56:$CQ$56</v>
          </cell>
          <cell r="G56" t="str">
            <v>Materiāls — kaļķakmens</v>
          </cell>
          <cell r="H56" t="str">
            <v>Materiāls — dolomīts</v>
          </cell>
          <cell r="I56" t="str">
            <v>Materiāls — nātrija bikarbonāts</v>
          </cell>
          <cell r="J56" t="str">
            <v>Materiāls — citi oglekli saturoši materiāli</v>
          </cell>
          <cell r="K56" t="str">
            <v>Materiāls — nātrija karbonāts</v>
          </cell>
          <cell r="L56" t="str">
            <v>Materiāls — potašs</v>
          </cell>
          <cell r="M56" t="str">
            <v>Materiāls — CaCO3</v>
          </cell>
          <cell r="N56" t="str">
            <v>Materiāls — MgCO3</v>
          </cell>
          <cell r="O56" t="str">
            <v>Materiāls — Na2CO3</v>
          </cell>
          <cell r="P56" t="str">
            <v>Materiāls — BaCO3</v>
          </cell>
          <cell r="Q56" t="str">
            <v>Materiāls — Li2CO3</v>
          </cell>
          <cell r="R56" t="str">
            <v>Materiāls — K2CO3</v>
          </cell>
          <cell r="S56" t="str">
            <v>Materiāls — SrCO3</v>
          </cell>
          <cell r="T56" t="str">
            <v>Materiāls — NaHCO3</v>
          </cell>
          <cell r="U56" t="str">
            <v>Materiāls — FeCO3</v>
          </cell>
          <cell r="V56" t="str">
            <v>Materiāls — CaO</v>
          </cell>
          <cell r="W56" t="str">
            <v>Materiāls — MgO</v>
          </cell>
          <cell r="X56" t="str">
            <v>Materiāls — BaO</v>
          </cell>
          <cell r="Y56" t="str">
            <v>Materiāls — citi karbonāti</v>
          </cell>
          <cell r="Z56" t="str">
            <v>Materiāls — citi materiāli</v>
          </cell>
          <cell r="AA56" t="str">
            <v>Gāze — dabasgāze</v>
          </cell>
          <cell r="AB56" t="str">
            <v>Gāze — gāzes ražotņu gāze</v>
          </cell>
          <cell r="AC56" t="str">
            <v>Gāze — koksēšanas krāšņu gāze</v>
          </cell>
          <cell r="AD56" t="str">
            <v>Gāze — domnas gāze</v>
          </cell>
          <cell r="AE56" t="str">
            <v>Gāze — tērauda ieguves skābekļa konvertora gāze</v>
          </cell>
          <cell r="AF56" t="str">
            <v>Gāze — biogāze</v>
          </cell>
          <cell r="AG56" t="str">
            <v>Gāze — notekūdeņu dūņu gāze</v>
          </cell>
          <cell r="AH56" t="str">
            <v>Gāze — atkritumu poligonu gāze</v>
          </cell>
          <cell r="AI56" t="str">
            <v>Gāze — oglekļa monoksīds</v>
          </cell>
          <cell r="AJ56" t="str">
            <v>Gāze — metāns</v>
          </cell>
          <cell r="AK56" t="str">
            <v>Gāze — etāns</v>
          </cell>
          <cell r="AL56" t="str">
            <v>Gāze — propāns</v>
          </cell>
          <cell r="AM56" t="str">
            <v>Gāze — butāns</v>
          </cell>
          <cell r="AN56" t="str">
            <v>Gāze — citi gāzveida kurināmie/degvielas</v>
          </cell>
          <cell r="AO56" t="str">
            <v>Gāze — cita gāzveida biomasa</v>
          </cell>
          <cell r="AP56" t="str">
            <v>Šķidrums — vieglā naftas pārtvaices frakcija</v>
          </cell>
          <cell r="AQ56" t="str">
            <v>Šķidrums — īpaši vieglā naftas pārtvaices frakcija</v>
          </cell>
          <cell r="AR56" t="str">
            <v>Šķidrums — vidēji smagā naftas pārtvaices frakcija</v>
          </cell>
          <cell r="AS56" t="str">
            <v>Šķidrums — smagā naftas pārtvaices frakcija</v>
          </cell>
          <cell r="AT56" t="str">
            <v>Šķidrums — gāzeļļa</v>
          </cell>
          <cell r="AU56" t="str">
            <v>Šķidrums — benzīns</v>
          </cell>
          <cell r="AV56" t="str">
            <v>Šķidrums — lampu eļļa</v>
          </cell>
          <cell r="AW56" t="str">
            <v>Šķidrums — petroleja</v>
          </cell>
          <cell r="AX56" t="str">
            <v>Šķidrums — reaktīvo dzinēju petroleja (Jet A1 vai Jet A)</v>
          </cell>
          <cell r="AY56" t="str">
            <v>Šķidrums — reaktīvo dzinēju benzīns (Jet B)</v>
          </cell>
          <cell r="AZ56" t="str">
            <v>Šķidrums — aviācijas benzīns (AvGas)</v>
          </cell>
          <cell r="BA56" t="str">
            <v>Šķidrums — sašķidrinātas naftas gāzes</v>
          </cell>
          <cell r="BB56" t="str">
            <v>Šķidrums — jēlnafta</v>
          </cell>
          <cell r="BC56" t="str">
            <v>Šķidrums — orimulsija</v>
          </cell>
          <cell r="BD56" t="str">
            <v>Šķidrums — dabasgāzes šķidrumi</v>
          </cell>
          <cell r="BE56" t="str">
            <v>Šķidrums — dzinēju benzīns</v>
          </cell>
          <cell r="BF56" t="str">
            <v>Šķidrums — slānekļa eļļa</v>
          </cell>
          <cell r="BG56" t="str">
            <v>Šķidrums — gāzeļļa/dīzeļeļļa</v>
          </cell>
          <cell r="BH56" t="str">
            <v>Šķidrums — naftas pārtvaices atlikumfrakcija</v>
          </cell>
          <cell r="BI56" t="str">
            <v>Šķidrums — jēlbenzīns</v>
          </cell>
          <cell r="BJ56" t="str">
            <v>Šķidrums — smērvielas</v>
          </cell>
          <cell r="BK56" t="str">
            <v>Šķidrums — vaitspirts un īpašās viršanas temperatūras spirti</v>
          </cell>
          <cell r="BL56" t="str">
            <v>Šķidrums — degslāneklis un bitumensmiltis</v>
          </cell>
          <cell r="BM56" t="str">
            <v>Šķidrums — akmeņogļu briketes</v>
          </cell>
          <cell r="BN56" t="str">
            <v>Šķidrums — atkritumeļļas</v>
          </cell>
          <cell r="BO56" t="str">
            <v>Šķidrums — biobenzīns</v>
          </cell>
          <cell r="BP56" t="str">
            <v>Šķidrums — biodīzeļdegviela</v>
          </cell>
          <cell r="BQ56" t="str">
            <v>Šķidrums — bitumens</v>
          </cell>
          <cell r="BR56" t="str">
            <v>Šķidrums — citi šķidrie kurināmie/degvielas</v>
          </cell>
          <cell r="BS56" t="str">
            <v>Šķidrums — cita šķidrā biomasa</v>
          </cell>
          <cell r="BT56" t="str">
            <v>Cietviela — kokss</v>
          </cell>
          <cell r="BU56" t="str">
            <v>Cietviela — naftas kokss</v>
          </cell>
          <cell r="BV56" t="str">
            <v>Cietviela — antracītogles</v>
          </cell>
          <cell r="BW56" t="str">
            <v>Cietviela — lignīts</v>
          </cell>
          <cell r="BX56" t="str">
            <v>Cietviela — antracīts</v>
          </cell>
          <cell r="BY56" t="str">
            <v>Cietviela — koksējamās akmeņogles</v>
          </cell>
          <cell r="BZ56" t="str">
            <v>Cietviela — melnais lignīts</v>
          </cell>
          <cell r="CA56" t="str">
            <v>Cietviela — citas bitumenogles</v>
          </cell>
          <cell r="CB56" t="str">
            <v>Cietviela — gāzes kokss</v>
          </cell>
          <cell r="CC56" t="str">
            <v>Cietviela — parafīna vasks</v>
          </cell>
          <cell r="CD56" t="str">
            <v>Cietviela — melnais atsārms</v>
          </cell>
          <cell r="CE56" t="str">
            <v>Cietviela — malka</v>
          </cell>
          <cell r="CF56" t="str">
            <v>Cietviela — koksne (ne koksnes atkritumi)</v>
          </cell>
          <cell r="CG56" t="str">
            <v>Cietviela — koksne (atkritumi)</v>
          </cell>
          <cell r="CH56" t="str">
            <v>Cietviela — kūdra</v>
          </cell>
          <cell r="CI56" t="str">
            <v>Cietviela — notekūdeņu dūņas</v>
          </cell>
          <cell r="CJ56" t="str">
            <v>Cietviela — sadzīves notekūdeņu dūņas</v>
          </cell>
          <cell r="CK56" t="str">
            <v>Cietviela — akmeņogļu darva</v>
          </cell>
          <cell r="CL56" t="str">
            <v>Cietviela — kokogles</v>
          </cell>
          <cell r="CM56" t="str">
            <v>Cietviela — nolietotas riepas</v>
          </cell>
          <cell r="CN56" t="str">
            <v>Cietviela — citi cietie kurināmie/degvielas</v>
          </cell>
          <cell r="CO56" t="str">
            <v>Cietviela — cita cietā biomasa</v>
          </cell>
          <cell r="CP56" t="str">
            <v>Atkritumi — sadzīves un rūpniecības atkritumi</v>
          </cell>
          <cell r="CQ56" t="str">
            <v>Atkritumi — rūpniecības atkritumi</v>
          </cell>
          <cell r="CR56" t="str">
            <v>n. a.</v>
          </cell>
          <cell r="CS56" t="str">
            <v>n. a.</v>
          </cell>
          <cell r="CT56" t="str">
            <v>n. a.</v>
          </cell>
          <cell r="CU56" t="str">
            <v>n. a.</v>
          </cell>
          <cell r="CV56" t="str">
            <v>n. a.</v>
          </cell>
          <cell r="CW56" t="str">
            <v>n. a.</v>
          </cell>
          <cell r="CX56" t="str">
            <v>n. a.</v>
          </cell>
          <cell r="CY56" t="str">
            <v>n. a.</v>
          </cell>
          <cell r="CZ56" t="str">
            <v>n. a.</v>
          </cell>
          <cell r="DA56" t="str">
            <v>n. a.</v>
          </cell>
          <cell r="DB56" t="str">
            <v>n. a.</v>
          </cell>
        </row>
        <row r="57">
          <cell r="E57" t="str">
            <v>MSParameters!$G$57:$N$57</v>
          </cell>
          <cell r="G57" t="str">
            <v>Materiāls — Centre Worked Prebake (CWPB)</v>
          </cell>
          <cell r="H57" t="str">
            <v>Materiāls — Vertical Stud Søderberg (VSS)</v>
          </cell>
          <cell r="I57" t="str">
            <v>Materiāls — Side-Worked Pre-bake (SWPB)</v>
          </cell>
          <cell r="J57" t="str">
            <v>Materiāls — Horizontal Stud Søderberg (HSS)</v>
          </cell>
          <cell r="K57" t="str">
            <v>Materiāls — citi izejresursi</v>
          </cell>
          <cell r="L57" t="str">
            <v>Materiāls — cita galaprodukcija</v>
          </cell>
          <cell r="M57" t="str">
            <v>Materiāls — citi elektrodi</v>
          </cell>
          <cell r="N57" t="str">
            <v>Materiāls — citi materiāli</v>
          </cell>
          <cell r="O57" t="str">
            <v>n. a.</v>
          </cell>
          <cell r="P57" t="str">
            <v>n. a.</v>
          </cell>
          <cell r="Q57" t="str">
            <v>n. a.</v>
          </cell>
          <cell r="R57" t="str">
            <v>n. a.</v>
          </cell>
          <cell r="S57" t="str">
            <v>n. a.</v>
          </cell>
          <cell r="T57" t="str">
            <v>n. a.</v>
          </cell>
          <cell r="U57" t="str">
            <v>n. a.</v>
          </cell>
          <cell r="V57" t="str">
            <v>n. a.</v>
          </cell>
          <cell r="W57" t="str">
            <v>n. a.</v>
          </cell>
          <cell r="X57" t="str">
            <v>n. a.</v>
          </cell>
          <cell r="Y57" t="str">
            <v>n. a.</v>
          </cell>
          <cell r="Z57" t="str">
            <v>n. a.</v>
          </cell>
          <cell r="AA57" t="str">
            <v>n. a.</v>
          </cell>
          <cell r="AB57" t="str">
            <v>n. a.</v>
          </cell>
          <cell r="AC57" t="str">
            <v>n. a.</v>
          </cell>
          <cell r="AD57" t="str">
            <v>n. a.</v>
          </cell>
          <cell r="AE57" t="str">
            <v>n. a.</v>
          </cell>
          <cell r="AF57" t="str">
            <v>n. a.</v>
          </cell>
          <cell r="AG57" t="str">
            <v>n. a.</v>
          </cell>
          <cell r="AH57" t="str">
            <v>n. a.</v>
          </cell>
          <cell r="AI57" t="str">
            <v>n. a.</v>
          </cell>
          <cell r="AJ57" t="str">
            <v>n. a.</v>
          </cell>
          <cell r="AK57" t="str">
            <v>n. a.</v>
          </cell>
          <cell r="AL57" t="str">
            <v>n. a.</v>
          </cell>
          <cell r="AM57" t="str">
            <v>n. a.</v>
          </cell>
          <cell r="AN57" t="str">
            <v>n. a.</v>
          </cell>
          <cell r="AO57" t="str">
            <v>n. a.</v>
          </cell>
          <cell r="AP57" t="str">
            <v>n. a.</v>
          </cell>
          <cell r="AQ57" t="str">
            <v>n. a.</v>
          </cell>
          <cell r="AR57" t="str">
            <v>n. a.</v>
          </cell>
          <cell r="AS57" t="str">
            <v>n. a.</v>
          </cell>
          <cell r="AT57" t="str">
            <v>n. a.</v>
          </cell>
          <cell r="AU57" t="str">
            <v>n. a.</v>
          </cell>
          <cell r="AV57" t="str">
            <v>n. a.</v>
          </cell>
          <cell r="AW57" t="str">
            <v>n. a.</v>
          </cell>
          <cell r="AX57" t="str">
            <v>n. a.</v>
          </cell>
          <cell r="AY57" t="str">
            <v>n. a.</v>
          </cell>
          <cell r="AZ57" t="str">
            <v>n. a.</v>
          </cell>
          <cell r="BA57" t="str">
            <v>n. a.</v>
          </cell>
          <cell r="BB57" t="str">
            <v>n. a.</v>
          </cell>
          <cell r="BC57" t="str">
            <v>n. a.</v>
          </cell>
          <cell r="BD57" t="str">
            <v>n. a.</v>
          </cell>
          <cell r="BE57" t="str">
            <v>n. a.</v>
          </cell>
          <cell r="BF57" t="str">
            <v>n. a.</v>
          </cell>
          <cell r="BG57" t="str">
            <v>n. a.</v>
          </cell>
          <cell r="BH57" t="str">
            <v>n. a.</v>
          </cell>
          <cell r="BI57" t="str">
            <v>n. a.</v>
          </cell>
          <cell r="BJ57" t="str">
            <v>n. a.</v>
          </cell>
          <cell r="BK57" t="str">
            <v>n. a.</v>
          </cell>
          <cell r="BL57" t="str">
            <v>n. a.</v>
          </cell>
          <cell r="BM57" t="str">
            <v>n. a.</v>
          </cell>
          <cell r="BN57" t="str">
            <v>n. a.</v>
          </cell>
          <cell r="BO57" t="str">
            <v>n. a.</v>
          </cell>
          <cell r="BP57" t="str">
            <v>n. a.</v>
          </cell>
          <cell r="BQ57" t="str">
            <v>n. a.</v>
          </cell>
          <cell r="BR57" t="str">
            <v>n. a.</v>
          </cell>
          <cell r="BS57" t="str">
            <v>n. a.</v>
          </cell>
          <cell r="BT57" t="str">
            <v>n. a.</v>
          </cell>
          <cell r="BU57" t="str">
            <v>n. a.</v>
          </cell>
          <cell r="BV57" t="str">
            <v>n. a.</v>
          </cell>
          <cell r="BW57" t="str">
            <v>n. a.</v>
          </cell>
          <cell r="BX57" t="str">
            <v>n. a.</v>
          </cell>
          <cell r="BY57" t="str">
            <v>n. a.</v>
          </cell>
          <cell r="BZ57" t="str">
            <v>n. a.</v>
          </cell>
          <cell r="CA57" t="str">
            <v>n. a.</v>
          </cell>
          <cell r="CB57" t="str">
            <v>n. a.</v>
          </cell>
          <cell r="CC57" t="str">
            <v>n. a.</v>
          </cell>
          <cell r="CD57" t="str">
            <v>n. a.</v>
          </cell>
          <cell r="CE57" t="str">
            <v>n. a.</v>
          </cell>
          <cell r="CF57" t="str">
            <v>n. a.</v>
          </cell>
          <cell r="CG57" t="str">
            <v>n. a.</v>
          </cell>
          <cell r="CH57" t="str">
            <v>n. a.</v>
          </cell>
          <cell r="CI57" t="str">
            <v>n. a.</v>
          </cell>
          <cell r="CJ57" t="str">
            <v>n. a.</v>
          </cell>
          <cell r="CK57" t="str">
            <v>n. a.</v>
          </cell>
          <cell r="CL57" t="str">
            <v>n. a.</v>
          </cell>
          <cell r="CM57" t="str">
            <v>n. a.</v>
          </cell>
          <cell r="CN57" t="str">
            <v>n. a.</v>
          </cell>
          <cell r="CO57" t="str">
            <v>n. a.</v>
          </cell>
          <cell r="CP57" t="str">
            <v>n. a.</v>
          </cell>
          <cell r="CQ57" t="str">
            <v>n. a.</v>
          </cell>
          <cell r="CR57" t="str">
            <v>n. a.</v>
          </cell>
          <cell r="CS57" t="str">
            <v>n. a.</v>
          </cell>
          <cell r="CT57" t="str">
            <v>n. a.</v>
          </cell>
          <cell r="CU57" t="str">
            <v>n. a.</v>
          </cell>
          <cell r="CV57" t="str">
            <v>n. a.</v>
          </cell>
          <cell r="CW57" t="str">
            <v>n. a.</v>
          </cell>
          <cell r="CX57" t="str">
            <v>n. a.</v>
          </cell>
          <cell r="CY57" t="str">
            <v>n. a.</v>
          </cell>
          <cell r="CZ57" t="str">
            <v>n. a.</v>
          </cell>
          <cell r="DA57" t="str">
            <v>n. a.</v>
          </cell>
          <cell r="DB57" t="str">
            <v>n. a.</v>
          </cell>
        </row>
        <row r="58">
          <cell r="E58" t="str">
            <v>MSParameters!$G$58:$K$58</v>
          </cell>
          <cell r="G58" t="str">
            <v>Materiāls — Centre Worked Prebake (CWPB)</v>
          </cell>
          <cell r="H58" t="str">
            <v>Materiāls — Vertical Stud Søderberg (VSS)</v>
          </cell>
          <cell r="I58" t="str">
            <v>Materiāls — Side-Worked Pre-bake (SWPB)</v>
          </cell>
          <cell r="J58" t="str">
            <v>Materiāls — Horizontal Stud Søderberg (HSS)</v>
          </cell>
          <cell r="K58" t="str">
            <v>Materiāls — citi</v>
          </cell>
          <cell r="L58" t="str">
            <v>n. a.</v>
          </cell>
          <cell r="M58" t="str">
            <v>n. a.</v>
          </cell>
          <cell r="N58" t="str">
            <v>n. a.</v>
          </cell>
          <cell r="O58" t="str">
            <v>n. a.</v>
          </cell>
          <cell r="P58" t="str">
            <v>n. a.</v>
          </cell>
          <cell r="Q58" t="str">
            <v>n. a.</v>
          </cell>
          <cell r="R58" t="str">
            <v>n. a.</v>
          </cell>
          <cell r="S58" t="str">
            <v>n. a.</v>
          </cell>
          <cell r="T58" t="str">
            <v>n. a.</v>
          </cell>
          <cell r="U58" t="str">
            <v>n. a.</v>
          </cell>
          <cell r="V58" t="str">
            <v>n. a.</v>
          </cell>
          <cell r="W58" t="str">
            <v>n. a.</v>
          </cell>
          <cell r="X58" t="str">
            <v>n. a.</v>
          </cell>
          <cell r="Y58" t="str">
            <v>n. a.</v>
          </cell>
          <cell r="Z58" t="str">
            <v>n. a.</v>
          </cell>
          <cell r="AA58" t="str">
            <v>n. a.</v>
          </cell>
          <cell r="AB58" t="str">
            <v>n. a.</v>
          </cell>
          <cell r="AC58" t="str">
            <v>n. a.</v>
          </cell>
          <cell r="AD58" t="str">
            <v>n. a.</v>
          </cell>
          <cell r="AE58" t="str">
            <v>n. a.</v>
          </cell>
          <cell r="AF58" t="str">
            <v>n. a.</v>
          </cell>
          <cell r="AG58" t="str">
            <v>n. a.</v>
          </cell>
          <cell r="AH58" t="str">
            <v>n. a.</v>
          </cell>
          <cell r="AI58" t="str">
            <v>n. a.</v>
          </cell>
          <cell r="AJ58" t="str">
            <v>n. a.</v>
          </cell>
          <cell r="AK58" t="str">
            <v>n. a.</v>
          </cell>
          <cell r="AL58" t="str">
            <v>n. a.</v>
          </cell>
          <cell r="AM58" t="str">
            <v>n. a.</v>
          </cell>
          <cell r="AN58" t="str">
            <v>n. a.</v>
          </cell>
          <cell r="AO58" t="str">
            <v>n. a.</v>
          </cell>
          <cell r="AP58" t="str">
            <v>n. a.</v>
          </cell>
          <cell r="AQ58" t="str">
            <v>n. a.</v>
          </cell>
          <cell r="AR58" t="str">
            <v>n. a.</v>
          </cell>
          <cell r="AS58" t="str">
            <v>n. a.</v>
          </cell>
          <cell r="AT58" t="str">
            <v>n. a.</v>
          </cell>
          <cell r="AU58" t="str">
            <v>n. a.</v>
          </cell>
          <cell r="AV58" t="str">
            <v>n. a.</v>
          </cell>
          <cell r="AW58" t="str">
            <v>n. a.</v>
          </cell>
          <cell r="AX58" t="str">
            <v>n. a.</v>
          </cell>
          <cell r="AY58" t="str">
            <v>n. a.</v>
          </cell>
          <cell r="AZ58" t="str">
            <v>n. a.</v>
          </cell>
          <cell r="BA58" t="str">
            <v>n. a.</v>
          </cell>
          <cell r="BB58" t="str">
            <v>n. a.</v>
          </cell>
          <cell r="BC58" t="str">
            <v>n. a.</v>
          </cell>
          <cell r="BD58" t="str">
            <v>n. a.</v>
          </cell>
          <cell r="BE58" t="str">
            <v>n. a.</v>
          </cell>
          <cell r="BF58" t="str">
            <v>n. a.</v>
          </cell>
          <cell r="BG58" t="str">
            <v>n. a.</v>
          </cell>
          <cell r="BH58" t="str">
            <v>n. a.</v>
          </cell>
          <cell r="BI58" t="str">
            <v>n. a.</v>
          </cell>
          <cell r="BJ58" t="str">
            <v>n. a.</v>
          </cell>
          <cell r="BK58" t="str">
            <v>n. a.</v>
          </cell>
          <cell r="BL58" t="str">
            <v>n. a.</v>
          </cell>
          <cell r="BM58" t="str">
            <v>n. a.</v>
          </cell>
          <cell r="BN58" t="str">
            <v>n. a.</v>
          </cell>
          <cell r="BO58" t="str">
            <v>n. a.</v>
          </cell>
          <cell r="BP58" t="str">
            <v>n. a.</v>
          </cell>
          <cell r="BQ58" t="str">
            <v>n. a.</v>
          </cell>
          <cell r="BR58" t="str">
            <v>n. a.</v>
          </cell>
          <cell r="BS58" t="str">
            <v>n. a.</v>
          </cell>
          <cell r="BT58" t="str">
            <v>n. a.</v>
          </cell>
          <cell r="BU58" t="str">
            <v>n. a.</v>
          </cell>
          <cell r="BV58" t="str">
            <v>n. a.</v>
          </cell>
          <cell r="BW58" t="str">
            <v>n. a.</v>
          </cell>
          <cell r="BX58" t="str">
            <v>n. a.</v>
          </cell>
          <cell r="BY58" t="str">
            <v>n. a.</v>
          </cell>
          <cell r="BZ58" t="str">
            <v>n. a.</v>
          </cell>
          <cell r="CA58" t="str">
            <v>n. a.</v>
          </cell>
          <cell r="CB58" t="str">
            <v>n. a.</v>
          </cell>
          <cell r="CC58" t="str">
            <v>n. a.</v>
          </cell>
          <cell r="CD58" t="str">
            <v>n. a.</v>
          </cell>
          <cell r="CE58" t="str">
            <v>n. a.</v>
          </cell>
          <cell r="CF58" t="str">
            <v>n. a.</v>
          </cell>
          <cell r="CG58" t="str">
            <v>n. a.</v>
          </cell>
          <cell r="CH58" t="str">
            <v>n. a.</v>
          </cell>
          <cell r="CI58" t="str">
            <v>n. a.</v>
          </cell>
          <cell r="CJ58" t="str">
            <v>n. a.</v>
          </cell>
          <cell r="CK58" t="str">
            <v>n. a.</v>
          </cell>
          <cell r="CL58" t="str">
            <v>n. a.</v>
          </cell>
          <cell r="CM58" t="str">
            <v>n. a.</v>
          </cell>
          <cell r="CN58" t="str">
            <v>n. a.</v>
          </cell>
          <cell r="CO58" t="str">
            <v>n. a.</v>
          </cell>
          <cell r="CP58" t="str">
            <v>n. a.</v>
          </cell>
          <cell r="CQ58" t="str">
            <v>n. a.</v>
          </cell>
          <cell r="CR58" t="str">
            <v>n. a.</v>
          </cell>
          <cell r="CS58" t="str">
            <v>n. a.</v>
          </cell>
          <cell r="CT58" t="str">
            <v>n. a.</v>
          </cell>
          <cell r="CU58" t="str">
            <v>n. a.</v>
          </cell>
          <cell r="CV58" t="str">
            <v>n. a.</v>
          </cell>
          <cell r="CW58" t="str">
            <v>n. a.</v>
          </cell>
          <cell r="CX58" t="str">
            <v>n. a.</v>
          </cell>
          <cell r="CY58" t="str">
            <v>n. a.</v>
          </cell>
          <cell r="CZ58" t="str">
            <v>n. a.</v>
          </cell>
          <cell r="DA58" t="str">
            <v>n. a.</v>
          </cell>
          <cell r="DB58" t="str">
            <v>n. a.</v>
          </cell>
        </row>
        <row r="59">
          <cell r="E59" t="str">
            <v>MSParameters!$G$59:$K$59</v>
          </cell>
          <cell r="G59" t="str">
            <v>Materiāls — Centre Worked Prebake (CWPB)</v>
          </cell>
          <cell r="H59" t="str">
            <v>Materiāls — Vertical Stud Søderberg (VSS)</v>
          </cell>
          <cell r="I59" t="str">
            <v>Materiāls — Side-Worked Pre-bake (SWPB)</v>
          </cell>
          <cell r="J59" t="str">
            <v>Materiāls — Horizontal Stud Søderberg (HSS)</v>
          </cell>
          <cell r="K59" t="str">
            <v>Materiāls — citi</v>
          </cell>
          <cell r="L59" t="str">
            <v>n. a.</v>
          </cell>
          <cell r="M59" t="str">
            <v>n. a.</v>
          </cell>
          <cell r="N59" t="str">
            <v>n. a.</v>
          </cell>
          <cell r="O59" t="str">
            <v>n. a.</v>
          </cell>
          <cell r="P59" t="str">
            <v>n. a.</v>
          </cell>
          <cell r="Q59" t="str">
            <v>n. a.</v>
          </cell>
          <cell r="R59" t="str">
            <v>n. a.</v>
          </cell>
          <cell r="S59" t="str">
            <v>n. a.</v>
          </cell>
          <cell r="T59" t="str">
            <v>n. a.</v>
          </cell>
          <cell r="U59" t="str">
            <v>n. a.</v>
          </cell>
          <cell r="V59" t="str">
            <v>n. a.</v>
          </cell>
          <cell r="W59" t="str">
            <v>n. a.</v>
          </cell>
          <cell r="X59" t="str">
            <v>n. a.</v>
          </cell>
          <cell r="Y59" t="str">
            <v>n. a.</v>
          </cell>
          <cell r="Z59" t="str">
            <v>n. a.</v>
          </cell>
          <cell r="AA59" t="str">
            <v>n. a.</v>
          </cell>
          <cell r="AB59" t="str">
            <v>n. a.</v>
          </cell>
          <cell r="AC59" t="str">
            <v>n. a.</v>
          </cell>
          <cell r="AD59" t="str">
            <v>n. a.</v>
          </cell>
          <cell r="AE59" t="str">
            <v>n. a.</v>
          </cell>
          <cell r="AF59" t="str">
            <v>n. a.</v>
          </cell>
          <cell r="AG59" t="str">
            <v>n. a.</v>
          </cell>
          <cell r="AH59" t="str">
            <v>n. a.</v>
          </cell>
          <cell r="AI59" t="str">
            <v>n. a.</v>
          </cell>
          <cell r="AJ59" t="str">
            <v>n. a.</v>
          </cell>
          <cell r="AK59" t="str">
            <v>n. a.</v>
          </cell>
          <cell r="AL59" t="str">
            <v>n. a.</v>
          </cell>
          <cell r="AM59" t="str">
            <v>n. a.</v>
          </cell>
          <cell r="AN59" t="str">
            <v>n. a.</v>
          </cell>
          <cell r="AO59" t="str">
            <v>n. a.</v>
          </cell>
          <cell r="AP59" t="str">
            <v>n. a.</v>
          </cell>
          <cell r="AQ59" t="str">
            <v>n. a.</v>
          </cell>
          <cell r="AR59" t="str">
            <v>n. a.</v>
          </cell>
          <cell r="AS59" t="str">
            <v>n. a.</v>
          </cell>
          <cell r="AT59" t="str">
            <v>n. a.</v>
          </cell>
          <cell r="AU59" t="str">
            <v>n. a.</v>
          </cell>
          <cell r="AV59" t="str">
            <v>n. a.</v>
          </cell>
          <cell r="AW59" t="str">
            <v>n. a.</v>
          </cell>
          <cell r="AX59" t="str">
            <v>n. a.</v>
          </cell>
          <cell r="AY59" t="str">
            <v>n. a.</v>
          </cell>
          <cell r="AZ59" t="str">
            <v>n. a.</v>
          </cell>
          <cell r="BA59" t="str">
            <v>n. a.</v>
          </cell>
          <cell r="BB59" t="str">
            <v>n. a.</v>
          </cell>
          <cell r="BC59" t="str">
            <v>n. a.</v>
          </cell>
          <cell r="BD59" t="str">
            <v>n. a.</v>
          </cell>
          <cell r="BE59" t="str">
            <v>n. a.</v>
          </cell>
          <cell r="BF59" t="str">
            <v>n. a.</v>
          </cell>
          <cell r="BG59" t="str">
            <v>n. a.</v>
          </cell>
          <cell r="BH59" t="str">
            <v>n. a.</v>
          </cell>
          <cell r="BI59" t="str">
            <v>n. a.</v>
          </cell>
          <cell r="BJ59" t="str">
            <v>n. a.</v>
          </cell>
          <cell r="BK59" t="str">
            <v>n. a.</v>
          </cell>
          <cell r="BL59" t="str">
            <v>n. a.</v>
          </cell>
          <cell r="BM59" t="str">
            <v>n. a.</v>
          </cell>
          <cell r="BN59" t="str">
            <v>n. a.</v>
          </cell>
          <cell r="BO59" t="str">
            <v>n. a.</v>
          </cell>
          <cell r="BP59" t="str">
            <v>n. a.</v>
          </cell>
          <cell r="BQ59" t="str">
            <v>n. a.</v>
          </cell>
          <cell r="BR59" t="str">
            <v>n. a.</v>
          </cell>
          <cell r="BS59" t="str">
            <v>n. a.</v>
          </cell>
          <cell r="BT59" t="str">
            <v>n. a.</v>
          </cell>
          <cell r="BU59" t="str">
            <v>n. a.</v>
          </cell>
          <cell r="BV59" t="str">
            <v>n. a.</v>
          </cell>
          <cell r="BW59" t="str">
            <v>n. a.</v>
          </cell>
          <cell r="BX59" t="str">
            <v>n. a.</v>
          </cell>
          <cell r="BY59" t="str">
            <v>n. a.</v>
          </cell>
          <cell r="BZ59" t="str">
            <v>n. a.</v>
          </cell>
          <cell r="CA59" t="str">
            <v>n. a.</v>
          </cell>
          <cell r="CB59" t="str">
            <v>n. a.</v>
          </cell>
          <cell r="CC59" t="str">
            <v>n. a.</v>
          </cell>
          <cell r="CD59" t="str">
            <v>n. a.</v>
          </cell>
          <cell r="CE59" t="str">
            <v>n. a.</v>
          </cell>
          <cell r="CF59" t="str">
            <v>n. a.</v>
          </cell>
          <cell r="CG59" t="str">
            <v>n. a.</v>
          </cell>
          <cell r="CH59" t="str">
            <v>n. a.</v>
          </cell>
          <cell r="CI59" t="str">
            <v>n. a.</v>
          </cell>
          <cell r="CJ59" t="str">
            <v>n. a.</v>
          </cell>
          <cell r="CK59" t="str">
            <v>n. a.</v>
          </cell>
          <cell r="CL59" t="str">
            <v>n. a.</v>
          </cell>
          <cell r="CM59" t="str">
            <v>n. a.</v>
          </cell>
          <cell r="CN59" t="str">
            <v>n. a.</v>
          </cell>
          <cell r="CO59" t="str">
            <v>n. a.</v>
          </cell>
          <cell r="CP59" t="str">
            <v>n. a.</v>
          </cell>
          <cell r="CQ59" t="str">
            <v>n. a.</v>
          </cell>
          <cell r="CR59" t="str">
            <v>n. a.</v>
          </cell>
          <cell r="CS59" t="str">
            <v>n. a.</v>
          </cell>
          <cell r="CT59" t="str">
            <v>n. a.</v>
          </cell>
          <cell r="CU59" t="str">
            <v>n. a.</v>
          </cell>
          <cell r="CV59" t="str">
            <v>n. a.</v>
          </cell>
          <cell r="CW59" t="str">
            <v>n. a.</v>
          </cell>
          <cell r="CX59" t="str">
            <v>n. a.</v>
          </cell>
          <cell r="CY59" t="str">
            <v>n. a.</v>
          </cell>
          <cell r="CZ59" t="str">
            <v>n. a.</v>
          </cell>
          <cell r="DA59" t="str">
            <v>n. a.</v>
          </cell>
          <cell r="DB59" t="str">
            <v>n. a.</v>
          </cell>
        </row>
        <row r="76">
          <cell r="C76" t="str">
            <v>ActivityData_Mērvienība_1</v>
          </cell>
          <cell r="D76" t="str">
            <v>EF_Vērtība_1</v>
          </cell>
          <cell r="E76" t="str">
            <v>EF_Mērvienība_1</v>
          </cell>
          <cell r="F76" t="str">
            <v>NCV_Vērtība_1</v>
          </cell>
          <cell r="G76" t="str">
            <v>NCV_Mērvienība_1</v>
          </cell>
          <cell r="H76" t="str">
            <v>CarbC_Vērtība_1</v>
          </cell>
          <cell r="I76" t="str">
            <v>CarbC_Mērvienība_1</v>
          </cell>
          <cell r="J76" t="str">
            <v>MSPara_NameOptional</v>
          </cell>
          <cell r="K76" t="str">
            <v>MSPara_IsFossil</v>
          </cell>
          <cell r="L76" t="str">
            <v>ActivityData_Mērvienība_2</v>
          </cell>
          <cell r="M76" t="str">
            <v>NCV_Vērtība_2</v>
          </cell>
          <cell r="N76" t="str">
            <v>NCV_Mērvienība_2</v>
          </cell>
          <cell r="O76" t="str">
            <v>EF_Vērtība_2</v>
          </cell>
          <cell r="P76" t="str">
            <v>EF_Mērvienība_2</v>
          </cell>
          <cell r="Q76" t="str">
            <v>OxF_Vērtība_2</v>
          </cell>
          <cell r="R76" t="str">
            <v>ConvF_Vērtība_2</v>
          </cell>
          <cell r="S76" t="str">
            <v>CarbC_Vērtība_2</v>
          </cell>
          <cell r="T76" t="str">
            <v>CarbC_Mērvienība_2</v>
          </cell>
          <cell r="U76" t="str">
            <v>BioC_Vērtība_2</v>
          </cell>
        </row>
        <row r="77">
          <cell r="A77" t="str">
            <v>Šķidrums — jēlnafta</v>
          </cell>
          <cell r="C77" t="str">
            <v>t</v>
          </cell>
          <cell r="D77">
            <v>73.3</v>
          </cell>
          <cell r="E77" t="str">
            <v>tCO2/TJ</v>
          </cell>
          <cell r="F77">
            <v>42.3</v>
          </cell>
          <cell r="G77" t="str">
            <v>GJ/t</v>
          </cell>
          <cell r="H77" t="str">
            <v>n. a.</v>
          </cell>
          <cell r="I77" t="str">
            <v>n. a.</v>
          </cell>
          <cell r="J77" t="b">
            <v>0</v>
          </cell>
          <cell r="K77" t="b">
            <v>1</v>
          </cell>
          <cell r="L77" t="str">
            <v>n. a.</v>
          </cell>
          <cell r="M77" t="str">
            <v>n. a.</v>
          </cell>
          <cell r="N77" t="str">
            <v>n. a.</v>
          </cell>
          <cell r="O77" t="str">
            <v>n. a.</v>
          </cell>
          <cell r="P77" t="str">
            <v>tCO2/TJ</v>
          </cell>
          <cell r="Q77">
            <v>1</v>
          </cell>
          <cell r="R77">
            <v>1</v>
          </cell>
          <cell r="S77" t="str">
            <v>n. a.</v>
          </cell>
          <cell r="T77" t="str">
            <v>n. a.</v>
          </cell>
          <cell r="U77" t="str">
            <v>n. a.</v>
          </cell>
        </row>
        <row r="78">
          <cell r="A78" t="str">
            <v>Šķidrums — orimulsija</v>
          </cell>
          <cell r="C78" t="str">
            <v>t</v>
          </cell>
          <cell r="D78">
            <v>77</v>
          </cell>
          <cell r="E78" t="str">
            <v>tCO2/TJ</v>
          </cell>
          <cell r="F78">
            <v>27.5</v>
          </cell>
          <cell r="G78" t="str">
            <v>GJ/t</v>
          </cell>
          <cell r="H78" t="str">
            <v>n. a.</v>
          </cell>
          <cell r="I78" t="str">
            <v>n. a.</v>
          </cell>
          <cell r="J78" t="b">
            <v>0</v>
          </cell>
          <cell r="K78" t="b">
            <v>1</v>
          </cell>
          <cell r="L78" t="str">
            <v>n. a.</v>
          </cell>
          <cell r="M78" t="str">
            <v>n. a.</v>
          </cell>
          <cell r="N78" t="str">
            <v>n. a.</v>
          </cell>
          <cell r="O78" t="str">
            <v>n. a.</v>
          </cell>
          <cell r="P78" t="str">
            <v>tCO2/TJ</v>
          </cell>
          <cell r="Q78">
            <v>1</v>
          </cell>
          <cell r="R78">
            <v>1</v>
          </cell>
          <cell r="S78" t="str">
            <v>n. a.</v>
          </cell>
          <cell r="T78" t="str">
            <v>n. a.</v>
          </cell>
          <cell r="U78" t="str">
            <v>n. a.</v>
          </cell>
        </row>
        <row r="79">
          <cell r="A79" t="str">
            <v>Šķidrums — dabasgāzes šķidrumi</v>
          </cell>
          <cell r="C79" t="str">
            <v>t</v>
          </cell>
          <cell r="D79">
            <v>64.2</v>
          </cell>
          <cell r="E79" t="str">
            <v>tCO2/TJ</v>
          </cell>
          <cell r="F79">
            <v>44.2</v>
          </cell>
          <cell r="G79" t="str">
            <v>GJ/t</v>
          </cell>
          <cell r="H79" t="str">
            <v>n. a.</v>
          </cell>
          <cell r="I79" t="str">
            <v>n. a.</v>
          </cell>
          <cell r="J79" t="b">
            <v>0</v>
          </cell>
          <cell r="K79" t="b">
            <v>1</v>
          </cell>
          <cell r="L79" t="str">
            <v>n. a.</v>
          </cell>
          <cell r="M79" t="str">
            <v>n. a.</v>
          </cell>
          <cell r="N79" t="str">
            <v>n. a.</v>
          </cell>
          <cell r="O79" t="str">
            <v>n. a.</v>
          </cell>
          <cell r="P79" t="str">
            <v>tCO2/TJ</v>
          </cell>
          <cell r="Q79">
            <v>1</v>
          </cell>
          <cell r="R79">
            <v>1</v>
          </cell>
          <cell r="S79" t="str">
            <v>n. a.</v>
          </cell>
          <cell r="T79" t="str">
            <v>n. a.</v>
          </cell>
          <cell r="U79" t="str">
            <v>n. a.</v>
          </cell>
        </row>
        <row r="80">
          <cell r="A80" t="str">
            <v>Šķidrums — dzinēju benzīns</v>
          </cell>
          <cell r="C80" t="str">
            <v>t</v>
          </cell>
          <cell r="D80">
            <v>69.3</v>
          </cell>
          <cell r="E80" t="str">
            <v>tCO2/TJ</v>
          </cell>
          <cell r="F80">
            <v>44.3</v>
          </cell>
          <cell r="G80" t="str">
            <v>GJ/t</v>
          </cell>
          <cell r="H80" t="str">
            <v>n. a.</v>
          </cell>
          <cell r="I80" t="str">
            <v>n. a.</v>
          </cell>
          <cell r="J80" t="b">
            <v>0</v>
          </cell>
          <cell r="K80" t="b">
            <v>1</v>
          </cell>
          <cell r="L80" t="str">
            <v>n. a.</v>
          </cell>
          <cell r="M80" t="str">
            <v>n. a.</v>
          </cell>
          <cell r="N80" t="str">
            <v>n. a.</v>
          </cell>
          <cell r="O80" t="str">
            <v>n. a.</v>
          </cell>
          <cell r="P80" t="str">
            <v>tCO2/TJ</v>
          </cell>
          <cell r="Q80">
            <v>1</v>
          </cell>
          <cell r="R80">
            <v>1</v>
          </cell>
          <cell r="S80" t="str">
            <v>n. a.</v>
          </cell>
          <cell r="T80" t="str">
            <v>n. a.</v>
          </cell>
          <cell r="U80" t="str">
            <v>n. a.</v>
          </cell>
        </row>
        <row r="81">
          <cell r="A81" t="str">
            <v>Šķidrums — petroleja</v>
          </cell>
          <cell r="C81" t="str">
            <v>t</v>
          </cell>
          <cell r="D81">
            <v>71.900000000000006</v>
          </cell>
          <cell r="E81" t="str">
            <v>tCO2/TJ</v>
          </cell>
          <cell r="F81">
            <v>43.8</v>
          </cell>
          <cell r="G81" t="str">
            <v>GJ/t</v>
          </cell>
          <cell r="H81" t="str">
            <v>n. a.</v>
          </cell>
          <cell r="I81" t="str">
            <v>n. a.</v>
          </cell>
          <cell r="J81" t="b">
            <v>1</v>
          </cell>
          <cell r="K81" t="b">
            <v>1</v>
          </cell>
          <cell r="L81" t="str">
            <v>n. a.</v>
          </cell>
          <cell r="M81" t="str">
            <v>n. a.</v>
          </cell>
          <cell r="N81" t="str">
            <v>n. a.</v>
          </cell>
          <cell r="O81" t="str">
            <v>n. a.</v>
          </cell>
          <cell r="P81" t="str">
            <v>tCO2/TJ</v>
          </cell>
          <cell r="Q81">
            <v>1</v>
          </cell>
          <cell r="R81">
            <v>1</v>
          </cell>
          <cell r="S81" t="str">
            <v>n. a.</v>
          </cell>
          <cell r="T81" t="str">
            <v>n. a.</v>
          </cell>
          <cell r="U81" t="str">
            <v>n. a.</v>
          </cell>
        </row>
        <row r="82">
          <cell r="A82" t="str">
            <v>Šķidrums — aviācijas benzīns (AvGas)</v>
          </cell>
          <cell r="C82" t="str">
            <v>t</v>
          </cell>
          <cell r="D82">
            <v>70</v>
          </cell>
          <cell r="E82" t="str">
            <v>tCO2/TJ</v>
          </cell>
          <cell r="F82">
            <v>44.3</v>
          </cell>
          <cell r="G82" t="str">
            <v>GJ/t</v>
          </cell>
          <cell r="H82" t="str">
            <v>n. a.</v>
          </cell>
          <cell r="I82" t="str">
            <v>n. a.</v>
          </cell>
          <cell r="J82" t="b">
            <v>1</v>
          </cell>
          <cell r="K82" t="b">
            <v>1</v>
          </cell>
          <cell r="L82" t="str">
            <v>n. a.</v>
          </cell>
          <cell r="M82" t="str">
            <v>n. a.</v>
          </cell>
          <cell r="N82" t="str">
            <v>n. a.</v>
          </cell>
          <cell r="O82" t="str">
            <v>n. a.</v>
          </cell>
          <cell r="P82" t="str">
            <v>tCO2/TJ</v>
          </cell>
          <cell r="Q82">
            <v>1</v>
          </cell>
          <cell r="R82">
            <v>1</v>
          </cell>
          <cell r="S82" t="str">
            <v>n. a.</v>
          </cell>
          <cell r="T82" t="str">
            <v>n. a.</v>
          </cell>
          <cell r="U82" t="str">
            <v>n. a.</v>
          </cell>
        </row>
        <row r="83">
          <cell r="A83" t="str">
            <v>Šķidrums — reaktīvo dzinēju benzīns (Jet B)</v>
          </cell>
          <cell r="C83" t="str">
            <v>t</v>
          </cell>
          <cell r="D83">
            <v>70</v>
          </cell>
          <cell r="E83" t="str">
            <v>tCO2/TJ</v>
          </cell>
          <cell r="F83">
            <v>44.3</v>
          </cell>
          <cell r="G83" t="str">
            <v>GJ/t</v>
          </cell>
          <cell r="H83" t="str">
            <v>n. a.</v>
          </cell>
          <cell r="I83" t="str">
            <v>n. a.</v>
          </cell>
          <cell r="J83" t="b">
            <v>1</v>
          </cell>
          <cell r="K83" t="b">
            <v>1</v>
          </cell>
          <cell r="L83" t="str">
            <v>n. a.</v>
          </cell>
          <cell r="M83" t="str">
            <v>n. a.</v>
          </cell>
          <cell r="N83" t="str">
            <v>n. a.</v>
          </cell>
          <cell r="O83" t="str">
            <v>n. a.</v>
          </cell>
          <cell r="P83" t="str">
            <v>tCO2/TJ</v>
          </cell>
          <cell r="Q83">
            <v>1</v>
          </cell>
          <cell r="R83">
            <v>1</v>
          </cell>
          <cell r="S83" t="str">
            <v>n. a.</v>
          </cell>
          <cell r="T83" t="str">
            <v>n. a.</v>
          </cell>
          <cell r="U83" t="str">
            <v>n. a.</v>
          </cell>
        </row>
        <row r="84">
          <cell r="A84" t="str">
            <v>Šķidrums — reaktīvo dzinēju petroleja (Jet A1 vai Jet A)</v>
          </cell>
          <cell r="C84" t="str">
            <v>t</v>
          </cell>
          <cell r="D84">
            <v>71.5</v>
          </cell>
          <cell r="E84" t="str">
            <v>tCO2/TJ</v>
          </cell>
          <cell r="F84">
            <v>44.1</v>
          </cell>
          <cell r="G84" t="str">
            <v>GJ/t</v>
          </cell>
          <cell r="H84" t="str">
            <v>n. a.</v>
          </cell>
          <cell r="I84" t="str">
            <v>n. a.</v>
          </cell>
          <cell r="J84" t="b">
            <v>1</v>
          </cell>
          <cell r="K84" t="b">
            <v>1</v>
          </cell>
          <cell r="L84" t="str">
            <v>n. a.</v>
          </cell>
          <cell r="M84" t="str">
            <v>n. a.</v>
          </cell>
          <cell r="N84" t="str">
            <v>n. a.</v>
          </cell>
          <cell r="O84" t="str">
            <v>n. a.</v>
          </cell>
          <cell r="P84" t="str">
            <v>tCO2/TJ</v>
          </cell>
          <cell r="Q84">
            <v>1</v>
          </cell>
          <cell r="R84">
            <v>1</v>
          </cell>
          <cell r="S84" t="str">
            <v>n. a.</v>
          </cell>
          <cell r="T84" t="str">
            <v>n. a.</v>
          </cell>
          <cell r="U84" t="str">
            <v>n. a.</v>
          </cell>
        </row>
        <row r="85">
          <cell r="A85" t="str">
            <v>Šķidrums — slānekļa eļļa</v>
          </cell>
          <cell r="C85" t="str">
            <v>t</v>
          </cell>
          <cell r="D85">
            <v>73.3</v>
          </cell>
          <cell r="E85" t="str">
            <v>tCO2/TJ</v>
          </cell>
          <cell r="F85">
            <v>38.1</v>
          </cell>
          <cell r="G85" t="str">
            <v>GJ/t</v>
          </cell>
          <cell r="H85" t="str">
            <v>n. a.</v>
          </cell>
          <cell r="I85" t="str">
            <v>n. a.</v>
          </cell>
          <cell r="J85" t="b">
            <v>0</v>
          </cell>
          <cell r="K85" t="b">
            <v>1</v>
          </cell>
          <cell r="L85" t="str">
            <v>n. a.</v>
          </cell>
          <cell r="M85" t="str">
            <v>n. a.</v>
          </cell>
          <cell r="N85" t="str">
            <v>n. a.</v>
          </cell>
          <cell r="O85" t="str">
            <v>n. a.</v>
          </cell>
          <cell r="P85" t="str">
            <v>tCO2/TJ</v>
          </cell>
          <cell r="Q85">
            <v>1</v>
          </cell>
          <cell r="R85">
            <v>1</v>
          </cell>
          <cell r="S85" t="str">
            <v>n. a.</v>
          </cell>
          <cell r="T85" t="str">
            <v>n. a.</v>
          </cell>
          <cell r="U85" t="str">
            <v>n. a.</v>
          </cell>
        </row>
        <row r="86">
          <cell r="A86" t="str">
            <v>Šķidrums — gāzeļļa/dīzeļeļļa</v>
          </cell>
          <cell r="C86" t="str">
            <v>t</v>
          </cell>
          <cell r="D86">
            <v>74.099999999999994</v>
          </cell>
          <cell r="E86" t="str">
            <v>tCO2/TJ</v>
          </cell>
          <cell r="F86">
            <v>43</v>
          </cell>
          <cell r="G86" t="str">
            <v>GJ/t</v>
          </cell>
          <cell r="H86" t="str">
            <v>n. a.</v>
          </cell>
          <cell r="I86" t="str">
            <v>n. a.</v>
          </cell>
          <cell r="J86" t="b">
            <v>0</v>
          </cell>
          <cell r="K86" t="b">
            <v>1</v>
          </cell>
          <cell r="L86" t="str">
            <v>n. a.</v>
          </cell>
          <cell r="M86" t="str">
            <v>n. a.</v>
          </cell>
          <cell r="N86" t="str">
            <v>n. a.</v>
          </cell>
          <cell r="O86" t="str">
            <v>n. a.</v>
          </cell>
          <cell r="P86" t="str">
            <v>tCO2/TJ</v>
          </cell>
          <cell r="Q86">
            <v>1</v>
          </cell>
          <cell r="R86">
            <v>1</v>
          </cell>
          <cell r="S86" t="str">
            <v>n. a.</v>
          </cell>
          <cell r="T86" t="str">
            <v>n. a.</v>
          </cell>
          <cell r="U86" t="str">
            <v>n. a.</v>
          </cell>
        </row>
        <row r="87">
          <cell r="A87" t="str">
            <v>Šķidrums — naftas pārtvaices atlikumfrakcija</v>
          </cell>
          <cell r="C87" t="str">
            <v>t</v>
          </cell>
          <cell r="D87">
            <v>77.400000000000006</v>
          </cell>
          <cell r="E87" t="str">
            <v>tCO2/TJ</v>
          </cell>
          <cell r="F87">
            <v>40.4</v>
          </cell>
          <cell r="G87" t="str">
            <v>GJ/t</v>
          </cell>
          <cell r="H87" t="str">
            <v>n. a.</v>
          </cell>
          <cell r="I87" t="str">
            <v>n. a.</v>
          </cell>
          <cell r="J87" t="b">
            <v>0</v>
          </cell>
          <cell r="K87" t="b">
            <v>1</v>
          </cell>
          <cell r="L87" t="str">
            <v>n. a.</v>
          </cell>
          <cell r="M87" t="str">
            <v>n. a.</v>
          </cell>
          <cell r="N87" t="str">
            <v>n. a.</v>
          </cell>
          <cell r="O87" t="str">
            <v>n. a.</v>
          </cell>
          <cell r="P87" t="str">
            <v>tCO2/TJ</v>
          </cell>
          <cell r="Q87">
            <v>1</v>
          </cell>
          <cell r="R87">
            <v>1</v>
          </cell>
          <cell r="S87" t="str">
            <v>n. a.</v>
          </cell>
          <cell r="T87" t="str">
            <v>n. a.</v>
          </cell>
          <cell r="U87" t="str">
            <v>n. a.</v>
          </cell>
        </row>
        <row r="88">
          <cell r="A88" t="str">
            <v>Šķidrums — sašķidrinātas naftas gāzes</v>
          </cell>
          <cell r="C88" t="str">
            <v>t</v>
          </cell>
          <cell r="D88">
            <v>63.1</v>
          </cell>
          <cell r="E88" t="str">
            <v>tCO2/TJ</v>
          </cell>
          <cell r="F88">
            <v>47.3</v>
          </cell>
          <cell r="G88" t="str">
            <v>GJ/t</v>
          </cell>
          <cell r="H88" t="str">
            <v>n. a.</v>
          </cell>
          <cell r="I88" t="str">
            <v>n. a.</v>
          </cell>
          <cell r="J88" t="b">
            <v>1</v>
          </cell>
          <cell r="K88" t="b">
            <v>1</v>
          </cell>
          <cell r="L88" t="str">
            <v>n. a.</v>
          </cell>
          <cell r="M88" t="str">
            <v>n. a.</v>
          </cell>
          <cell r="N88" t="str">
            <v>n. a.</v>
          </cell>
          <cell r="O88" t="str">
            <v>n. a.</v>
          </cell>
          <cell r="P88" t="str">
            <v>tCO2/TJ</v>
          </cell>
          <cell r="Q88">
            <v>1</v>
          </cell>
          <cell r="R88">
            <v>1</v>
          </cell>
          <cell r="S88" t="str">
            <v>n. a.</v>
          </cell>
          <cell r="T88" t="str">
            <v>n. a.</v>
          </cell>
          <cell r="U88" t="str">
            <v>n. a.</v>
          </cell>
        </row>
        <row r="89">
          <cell r="A89" t="str">
            <v>Gāze — etāns</v>
          </cell>
          <cell r="C89" t="str">
            <v>t</v>
          </cell>
          <cell r="D89">
            <v>61.6</v>
          </cell>
          <cell r="E89" t="str">
            <v>tCO2/TJ</v>
          </cell>
          <cell r="F89">
            <v>46.4</v>
          </cell>
          <cell r="G89" t="str">
            <v>GJ/t</v>
          </cell>
          <cell r="H89" t="str">
            <v>n. a.</v>
          </cell>
          <cell r="I89" t="str">
            <v>n. a.</v>
          </cell>
          <cell r="J89" t="b">
            <v>1</v>
          </cell>
          <cell r="K89" t="b">
            <v>1</v>
          </cell>
          <cell r="L89" t="str">
            <v>n. a.</v>
          </cell>
          <cell r="M89" t="str">
            <v>n. a.</v>
          </cell>
          <cell r="N89" t="str">
            <v>n. a.</v>
          </cell>
          <cell r="O89" t="str">
            <v>n. a.</v>
          </cell>
          <cell r="P89" t="str">
            <v>tCO2/TJ</v>
          </cell>
          <cell r="Q89">
            <v>1</v>
          </cell>
          <cell r="R89">
            <v>1</v>
          </cell>
          <cell r="S89" t="str">
            <v>n. a.</v>
          </cell>
          <cell r="T89" t="str">
            <v>n. a.</v>
          </cell>
          <cell r="U89" t="str">
            <v>n. a.</v>
          </cell>
        </row>
        <row r="90">
          <cell r="A90" t="str">
            <v>Šķidrums — jēlbenzīns</v>
          </cell>
          <cell r="C90" t="str">
            <v>t</v>
          </cell>
          <cell r="D90">
            <v>73.3</v>
          </cell>
          <cell r="E90" t="str">
            <v>tCO2/TJ</v>
          </cell>
          <cell r="F90">
            <v>44.5</v>
          </cell>
          <cell r="G90" t="str">
            <v>GJ/t</v>
          </cell>
          <cell r="H90" t="str">
            <v>n. a.</v>
          </cell>
          <cell r="I90" t="str">
            <v>n. a.</v>
          </cell>
          <cell r="J90" t="b">
            <v>0</v>
          </cell>
          <cell r="K90" t="b">
            <v>1</v>
          </cell>
          <cell r="L90" t="str">
            <v>n. a.</v>
          </cell>
          <cell r="M90" t="str">
            <v>n. a.</v>
          </cell>
          <cell r="N90" t="str">
            <v>n. a.</v>
          </cell>
          <cell r="O90" t="str">
            <v>n. a.</v>
          </cell>
          <cell r="P90" t="str">
            <v>tCO2/TJ</v>
          </cell>
          <cell r="Q90">
            <v>1</v>
          </cell>
          <cell r="R90">
            <v>1</v>
          </cell>
          <cell r="S90" t="str">
            <v>n. a.</v>
          </cell>
          <cell r="T90" t="str">
            <v>n. a.</v>
          </cell>
          <cell r="U90" t="str">
            <v>n. a.</v>
          </cell>
        </row>
        <row r="91">
          <cell r="A91" t="str">
            <v>Šķidrums — bitumens</v>
          </cell>
          <cell r="C91" t="str">
            <v>t</v>
          </cell>
          <cell r="D91">
            <v>80.7</v>
          </cell>
          <cell r="E91" t="str">
            <v>tCO2/TJ</v>
          </cell>
          <cell r="F91">
            <v>40.200000000000003</v>
          </cell>
          <cell r="G91" t="str">
            <v>GJ/t</v>
          </cell>
          <cell r="H91" t="str">
            <v>n. a.</v>
          </cell>
          <cell r="I91" t="str">
            <v>n. a.</v>
          </cell>
          <cell r="J91" t="b">
            <v>0</v>
          </cell>
          <cell r="K91" t="b">
            <v>1</v>
          </cell>
          <cell r="L91" t="str">
            <v>n. a.</v>
          </cell>
          <cell r="M91" t="str">
            <v>n. a.</v>
          </cell>
          <cell r="N91" t="str">
            <v>n. a.</v>
          </cell>
          <cell r="O91" t="str">
            <v>n. a.</v>
          </cell>
          <cell r="P91" t="str">
            <v>tCO2/TJ</v>
          </cell>
          <cell r="Q91">
            <v>1</v>
          </cell>
          <cell r="R91">
            <v>1</v>
          </cell>
          <cell r="S91" t="str">
            <v>n. a.</v>
          </cell>
          <cell r="T91" t="str">
            <v>n. a.</v>
          </cell>
          <cell r="U91" t="str">
            <v>n. a.</v>
          </cell>
        </row>
        <row r="92">
          <cell r="A92" t="str">
            <v>Šķidrums — smērvielas</v>
          </cell>
          <cell r="C92" t="str">
            <v>t</v>
          </cell>
          <cell r="D92">
            <v>73.3</v>
          </cell>
          <cell r="E92" t="str">
            <v>tCO2/TJ</v>
          </cell>
          <cell r="F92">
            <v>40.200000000000003</v>
          </cell>
          <cell r="G92" t="str">
            <v>GJ/t</v>
          </cell>
          <cell r="H92" t="str">
            <v>n. a.</v>
          </cell>
          <cell r="I92" t="str">
            <v>n. a.</v>
          </cell>
          <cell r="J92" t="b">
            <v>0</v>
          </cell>
          <cell r="K92" t="b">
            <v>1</v>
          </cell>
          <cell r="L92" t="str">
            <v>n. a.</v>
          </cell>
          <cell r="M92" t="str">
            <v>n. a.</v>
          </cell>
          <cell r="N92" t="str">
            <v>n. a.</v>
          </cell>
          <cell r="O92" t="str">
            <v>n. a.</v>
          </cell>
          <cell r="P92" t="str">
            <v>tCO2/TJ</v>
          </cell>
          <cell r="Q92">
            <v>1</v>
          </cell>
          <cell r="R92">
            <v>1</v>
          </cell>
          <cell r="S92" t="str">
            <v>n. a.</v>
          </cell>
          <cell r="T92" t="str">
            <v>n. a.</v>
          </cell>
          <cell r="U92" t="str">
            <v>n. a.</v>
          </cell>
        </row>
        <row r="93">
          <cell r="A93" t="str">
            <v>Cietviela — naftas kokss</v>
          </cell>
          <cell r="C93" t="str">
            <v>t</v>
          </cell>
          <cell r="D93">
            <v>97.5</v>
          </cell>
          <cell r="E93" t="str">
            <v>tCO2/TJ</v>
          </cell>
          <cell r="F93">
            <v>32.5</v>
          </cell>
          <cell r="G93" t="str">
            <v>GJ/t</v>
          </cell>
          <cell r="H93">
            <v>0.87060000000000004</v>
          </cell>
          <cell r="I93" t="str">
            <v>t C/t</v>
          </cell>
          <cell r="J93" t="b">
            <v>1</v>
          </cell>
          <cell r="K93" t="b">
            <v>1</v>
          </cell>
          <cell r="L93" t="str">
            <v>n. a.</v>
          </cell>
          <cell r="M93" t="str">
            <v>n. a.</v>
          </cell>
          <cell r="N93" t="str">
            <v>n. a.</v>
          </cell>
          <cell r="O93" t="str">
            <v>n. a.</v>
          </cell>
          <cell r="P93" t="str">
            <v>tCO2/TJ</v>
          </cell>
          <cell r="Q93">
            <v>1</v>
          </cell>
          <cell r="R93">
            <v>1</v>
          </cell>
          <cell r="S93" t="str">
            <v>n. a.</v>
          </cell>
          <cell r="T93" t="str">
            <v>n. a.</v>
          </cell>
          <cell r="U93" t="str">
            <v>n. a.</v>
          </cell>
        </row>
        <row r="94">
          <cell r="A94" t="str">
            <v>Naftas pārstrādes uzņēmumi — citas izejvielas</v>
          </cell>
          <cell r="C94" t="str">
            <v>t</v>
          </cell>
          <cell r="D94">
            <v>73.3</v>
          </cell>
          <cell r="E94" t="str">
            <v>tCO2/TJ</v>
          </cell>
          <cell r="F94">
            <v>43</v>
          </cell>
          <cell r="G94" t="str">
            <v>GJ/t</v>
          </cell>
          <cell r="H94" t="str">
            <v>n. a.</v>
          </cell>
          <cell r="I94" t="str">
            <v>n. a.</v>
          </cell>
          <cell r="J94" t="b">
            <v>0</v>
          </cell>
          <cell r="K94" t="b">
            <v>1</v>
          </cell>
          <cell r="L94" t="str">
            <v>n. a.</v>
          </cell>
          <cell r="M94" t="str">
            <v>n. a.</v>
          </cell>
          <cell r="N94" t="str">
            <v>n. a.</v>
          </cell>
          <cell r="O94" t="str">
            <v>n. a.</v>
          </cell>
          <cell r="P94" t="str">
            <v>tCO2/TJ</v>
          </cell>
          <cell r="Q94">
            <v>1</v>
          </cell>
          <cell r="R94">
            <v>1</v>
          </cell>
          <cell r="S94" t="str">
            <v>n. a.</v>
          </cell>
          <cell r="T94" t="str">
            <v>n. a.</v>
          </cell>
          <cell r="U94" t="str">
            <v>n. a.</v>
          </cell>
        </row>
        <row r="95">
          <cell r="A95" t="str">
            <v>Naftas pārstrādes uzņēmumi — naftas pārstrādes uzņēmumu gāze</v>
          </cell>
          <cell r="C95" t="str">
            <v>t</v>
          </cell>
          <cell r="D95">
            <v>57.6</v>
          </cell>
          <cell r="E95" t="str">
            <v>tCO2/TJ</v>
          </cell>
          <cell r="F95">
            <v>49.5</v>
          </cell>
          <cell r="G95" t="str">
            <v>GJ/t</v>
          </cell>
          <cell r="H95" t="str">
            <v>n. a.</v>
          </cell>
          <cell r="I95" t="str">
            <v>n. a.</v>
          </cell>
          <cell r="J95" t="b">
            <v>0</v>
          </cell>
          <cell r="K95" t="b">
            <v>1</v>
          </cell>
          <cell r="L95" t="str">
            <v>n. a.</v>
          </cell>
          <cell r="M95" t="str">
            <v>n. a.</v>
          </cell>
          <cell r="N95" t="str">
            <v>n. a.</v>
          </cell>
          <cell r="O95" t="str">
            <v>n. a.</v>
          </cell>
          <cell r="P95" t="str">
            <v>tCO2/TJ</v>
          </cell>
          <cell r="Q95">
            <v>1</v>
          </cell>
          <cell r="R95">
            <v>1</v>
          </cell>
          <cell r="S95" t="str">
            <v>n. a.</v>
          </cell>
          <cell r="T95" t="str">
            <v>n. a.</v>
          </cell>
          <cell r="U95" t="str">
            <v>n. a.</v>
          </cell>
        </row>
        <row r="96">
          <cell r="A96" t="str">
            <v>Cietviela — parafīna vasks</v>
          </cell>
          <cell r="C96" t="str">
            <v>t</v>
          </cell>
          <cell r="D96">
            <v>73.3</v>
          </cell>
          <cell r="E96" t="str">
            <v>tCO2/TJ</v>
          </cell>
          <cell r="F96">
            <v>40.200000000000003</v>
          </cell>
          <cell r="G96" t="str">
            <v>GJ/t</v>
          </cell>
          <cell r="H96" t="str">
            <v>n. a.</v>
          </cell>
          <cell r="I96" t="str">
            <v>n. a.</v>
          </cell>
          <cell r="J96" t="b">
            <v>0</v>
          </cell>
          <cell r="K96" t="b">
            <v>1</v>
          </cell>
          <cell r="L96" t="str">
            <v>n. a.</v>
          </cell>
          <cell r="M96" t="str">
            <v>n. a.</v>
          </cell>
          <cell r="N96" t="str">
            <v>n. a.</v>
          </cell>
          <cell r="O96" t="str">
            <v>n. a.</v>
          </cell>
          <cell r="P96" t="str">
            <v>tCO2/TJ</v>
          </cell>
          <cell r="Q96">
            <v>1</v>
          </cell>
          <cell r="R96">
            <v>1</v>
          </cell>
          <cell r="S96" t="str">
            <v>n. a.</v>
          </cell>
          <cell r="T96" t="str">
            <v>n. a.</v>
          </cell>
          <cell r="U96" t="str">
            <v>n. a.</v>
          </cell>
        </row>
        <row r="97">
          <cell r="A97" t="str">
            <v>Šķidrums — vaitspirts un īpašās viršanas temperatūras spirti</v>
          </cell>
          <cell r="C97" t="str">
            <v>t</v>
          </cell>
          <cell r="D97">
            <v>73.3</v>
          </cell>
          <cell r="E97" t="str">
            <v>tCO2/TJ</v>
          </cell>
          <cell r="F97">
            <v>40.200000000000003</v>
          </cell>
          <cell r="G97" t="str">
            <v>GJ/t</v>
          </cell>
          <cell r="H97" t="str">
            <v>n. a.</v>
          </cell>
          <cell r="I97" t="str">
            <v>n. a.</v>
          </cell>
          <cell r="J97" t="b">
            <v>0</v>
          </cell>
          <cell r="K97" t="b">
            <v>1</v>
          </cell>
          <cell r="L97" t="str">
            <v>n. a.</v>
          </cell>
          <cell r="M97" t="str">
            <v>n. a.</v>
          </cell>
          <cell r="N97" t="str">
            <v>n. a.</v>
          </cell>
          <cell r="O97" t="str">
            <v>n. a.</v>
          </cell>
          <cell r="P97" t="str">
            <v>tCO2/TJ</v>
          </cell>
          <cell r="Q97">
            <v>1</v>
          </cell>
          <cell r="R97">
            <v>1</v>
          </cell>
          <cell r="S97" t="str">
            <v>n. a.</v>
          </cell>
          <cell r="T97" t="str">
            <v>n. a.</v>
          </cell>
          <cell r="U97" t="str">
            <v>n. a.</v>
          </cell>
        </row>
        <row r="98">
          <cell r="A98" t="str">
            <v>Naftas pārstrādes uzņēmumi — citi naftas produkti</v>
          </cell>
          <cell r="C98" t="str">
            <v>t</v>
          </cell>
          <cell r="D98">
            <v>73.3</v>
          </cell>
          <cell r="E98" t="str">
            <v>tCO2/TJ</v>
          </cell>
          <cell r="F98">
            <v>40.200000000000003</v>
          </cell>
          <cell r="G98" t="str">
            <v>GJ/t</v>
          </cell>
          <cell r="H98" t="str">
            <v>n. a.</v>
          </cell>
          <cell r="I98" t="str">
            <v>n. a.</v>
          </cell>
          <cell r="J98" t="b">
            <v>0</v>
          </cell>
          <cell r="K98" t="b">
            <v>1</v>
          </cell>
          <cell r="L98" t="str">
            <v>n. a.</v>
          </cell>
          <cell r="M98" t="str">
            <v>n. a.</v>
          </cell>
          <cell r="N98" t="str">
            <v>n. a.</v>
          </cell>
          <cell r="O98" t="str">
            <v>n. a.</v>
          </cell>
          <cell r="P98" t="str">
            <v>tCO2/TJ</v>
          </cell>
          <cell r="Q98">
            <v>1</v>
          </cell>
          <cell r="R98">
            <v>1</v>
          </cell>
          <cell r="S98" t="str">
            <v>n. a.</v>
          </cell>
          <cell r="T98" t="str">
            <v>n. a.</v>
          </cell>
          <cell r="U98" t="str">
            <v>n. a.</v>
          </cell>
        </row>
        <row r="99">
          <cell r="A99" t="str">
            <v>Cietviela — antracīts</v>
          </cell>
          <cell r="C99" t="str">
            <v>t</v>
          </cell>
          <cell r="D99">
            <v>98.3</v>
          </cell>
          <cell r="E99" t="str">
            <v>tCO2/TJ</v>
          </cell>
          <cell r="F99">
            <v>26.7</v>
          </cell>
          <cell r="G99" t="str">
            <v>GJ/t</v>
          </cell>
          <cell r="H99" t="str">
            <v>n. a.</v>
          </cell>
          <cell r="I99" t="str">
            <v>n. a.</v>
          </cell>
          <cell r="J99" t="b">
            <v>1</v>
          </cell>
          <cell r="K99" t="b">
            <v>1</v>
          </cell>
          <cell r="L99" t="str">
            <v>n. a.</v>
          </cell>
          <cell r="M99" t="str">
            <v>n. a.</v>
          </cell>
          <cell r="N99" t="str">
            <v>n. a.</v>
          </cell>
          <cell r="O99" t="str">
            <v>n. a.</v>
          </cell>
          <cell r="P99" t="str">
            <v>tCO2/TJ</v>
          </cell>
          <cell r="Q99">
            <v>1</v>
          </cell>
          <cell r="R99">
            <v>1</v>
          </cell>
          <cell r="S99" t="str">
            <v>n. a.</v>
          </cell>
          <cell r="T99" t="str">
            <v>n. a.</v>
          </cell>
          <cell r="U99" t="str">
            <v>n. a.</v>
          </cell>
        </row>
        <row r="100">
          <cell r="A100" t="str">
            <v>Cietviela — koksējamās akmeņogles</v>
          </cell>
          <cell r="C100" t="str">
            <v>t</v>
          </cell>
          <cell r="D100">
            <v>94.6</v>
          </cell>
          <cell r="E100" t="str">
            <v>tCO2/TJ</v>
          </cell>
          <cell r="F100">
            <v>28.2</v>
          </cell>
          <cell r="G100" t="str">
            <v>GJ/t</v>
          </cell>
          <cell r="H100" t="str">
            <v>n. a.</v>
          </cell>
          <cell r="I100" t="str">
            <v>n. a.</v>
          </cell>
          <cell r="J100" t="b">
            <v>1</v>
          </cell>
          <cell r="K100" t="b">
            <v>1</v>
          </cell>
          <cell r="L100" t="str">
            <v>n. a.</v>
          </cell>
          <cell r="M100" t="str">
            <v>n. a.</v>
          </cell>
          <cell r="N100" t="str">
            <v>n. a.</v>
          </cell>
          <cell r="O100" t="str">
            <v>n. a.</v>
          </cell>
          <cell r="P100" t="str">
            <v>tCO2/TJ</v>
          </cell>
          <cell r="Q100">
            <v>1</v>
          </cell>
          <cell r="R100">
            <v>1</v>
          </cell>
          <cell r="S100" t="str">
            <v>n. a.</v>
          </cell>
          <cell r="T100" t="str">
            <v>n. a.</v>
          </cell>
          <cell r="U100" t="str">
            <v>n. a.</v>
          </cell>
        </row>
        <row r="101">
          <cell r="A101" t="str">
            <v>Cietviela — citas bitumenogles</v>
          </cell>
          <cell r="C101" t="str">
            <v>t</v>
          </cell>
          <cell r="D101">
            <v>94.6</v>
          </cell>
          <cell r="E101" t="str">
            <v>tCO2/TJ</v>
          </cell>
          <cell r="F101">
            <v>25.8</v>
          </cell>
          <cell r="G101" t="str">
            <v>GJ/t</v>
          </cell>
          <cell r="H101" t="str">
            <v>n. a.</v>
          </cell>
          <cell r="I101" t="str">
            <v>n. a.</v>
          </cell>
          <cell r="J101" t="b">
            <v>0</v>
          </cell>
          <cell r="K101" t="b">
            <v>1</v>
          </cell>
          <cell r="L101" t="str">
            <v>n. a.</v>
          </cell>
          <cell r="M101" t="str">
            <v>n. a.</v>
          </cell>
          <cell r="N101" t="str">
            <v>n. a.</v>
          </cell>
          <cell r="O101" t="str">
            <v>n. a.</v>
          </cell>
          <cell r="P101" t="str">
            <v>tCO2/TJ</v>
          </cell>
          <cell r="Q101">
            <v>1</v>
          </cell>
          <cell r="R101">
            <v>1</v>
          </cell>
          <cell r="S101" t="str">
            <v>n. a.</v>
          </cell>
          <cell r="T101" t="str">
            <v>n. a.</v>
          </cell>
          <cell r="U101" t="str">
            <v>n. a.</v>
          </cell>
        </row>
        <row r="102">
          <cell r="A102" t="str">
            <v>Cietviela — melnais lignīts</v>
          </cell>
          <cell r="C102" t="str">
            <v>t</v>
          </cell>
          <cell r="D102">
            <v>96.1</v>
          </cell>
          <cell r="E102" t="str">
            <v>tCO2/TJ</v>
          </cell>
          <cell r="F102">
            <v>18.899999999999999</v>
          </cell>
          <cell r="G102" t="str">
            <v>GJ/t</v>
          </cell>
          <cell r="H102" t="str">
            <v>n. a.</v>
          </cell>
          <cell r="I102" t="str">
            <v>n. a.</v>
          </cell>
          <cell r="J102" t="b">
            <v>1</v>
          </cell>
          <cell r="K102" t="b">
            <v>1</v>
          </cell>
          <cell r="L102" t="str">
            <v>n. a.</v>
          </cell>
          <cell r="M102" t="str">
            <v>n. a.</v>
          </cell>
          <cell r="N102" t="str">
            <v>n. a.</v>
          </cell>
          <cell r="O102" t="str">
            <v>n. a.</v>
          </cell>
          <cell r="P102" t="str">
            <v>tCO2/TJ</v>
          </cell>
          <cell r="Q102">
            <v>1</v>
          </cell>
          <cell r="R102">
            <v>1</v>
          </cell>
          <cell r="S102" t="str">
            <v>n. a.</v>
          </cell>
          <cell r="T102" t="str">
            <v>n. a.</v>
          </cell>
          <cell r="U102" t="str">
            <v>n. a.</v>
          </cell>
        </row>
        <row r="103">
          <cell r="A103" t="str">
            <v>Cietviela — lignīts</v>
          </cell>
          <cell r="C103" t="str">
            <v>t</v>
          </cell>
          <cell r="D103">
            <v>101</v>
          </cell>
          <cell r="E103" t="str">
            <v>tCO2/TJ</v>
          </cell>
          <cell r="F103">
            <v>11.9</v>
          </cell>
          <cell r="G103" t="str">
            <v>GJ/t</v>
          </cell>
          <cell r="H103" t="str">
            <v>n. a.</v>
          </cell>
          <cell r="I103" t="str">
            <v>n. a.</v>
          </cell>
          <cell r="J103" t="b">
            <v>1</v>
          </cell>
          <cell r="K103" t="b">
            <v>1</v>
          </cell>
          <cell r="L103" t="str">
            <v>n. a.</v>
          </cell>
          <cell r="M103" t="str">
            <v>n. a.</v>
          </cell>
          <cell r="N103" t="str">
            <v>n. a.</v>
          </cell>
          <cell r="O103" t="str">
            <v>n. a.</v>
          </cell>
          <cell r="P103" t="str">
            <v>tCO2/TJ</v>
          </cell>
          <cell r="Q103">
            <v>1</v>
          </cell>
          <cell r="R103">
            <v>1</v>
          </cell>
          <cell r="S103" t="str">
            <v>n. a.</v>
          </cell>
          <cell r="T103" t="str">
            <v>n. a.</v>
          </cell>
          <cell r="U103" t="str">
            <v>n. a.</v>
          </cell>
        </row>
        <row r="104">
          <cell r="A104" t="str">
            <v>Šķidrums — degslāneklis un bitumensmiltis</v>
          </cell>
          <cell r="C104" t="str">
            <v>t</v>
          </cell>
          <cell r="D104">
            <v>107</v>
          </cell>
          <cell r="E104" t="str">
            <v>tCO2/TJ</v>
          </cell>
          <cell r="F104">
            <v>8.9</v>
          </cell>
          <cell r="G104" t="str">
            <v>GJ/t</v>
          </cell>
          <cell r="H104" t="str">
            <v>n. a.</v>
          </cell>
          <cell r="I104" t="str">
            <v>n. a.</v>
          </cell>
          <cell r="J104" t="b">
            <v>0</v>
          </cell>
          <cell r="K104" t="b">
            <v>1</v>
          </cell>
          <cell r="L104" t="str">
            <v>n. a.</v>
          </cell>
          <cell r="M104" t="str">
            <v>n. a.</v>
          </cell>
          <cell r="N104" t="str">
            <v>n. a.</v>
          </cell>
          <cell r="O104" t="str">
            <v>n. a.</v>
          </cell>
          <cell r="P104" t="str">
            <v>tCO2/TJ</v>
          </cell>
          <cell r="Q104">
            <v>1</v>
          </cell>
          <cell r="R104">
            <v>1</v>
          </cell>
          <cell r="S104" t="str">
            <v>n. a.</v>
          </cell>
          <cell r="T104" t="str">
            <v>n. a.</v>
          </cell>
          <cell r="U104" t="str">
            <v>n. a.</v>
          </cell>
        </row>
        <row r="105">
          <cell r="A105" t="str">
            <v>Šķidrums — akmeņogļu briketes</v>
          </cell>
          <cell r="C105" t="str">
            <v>t</v>
          </cell>
          <cell r="D105">
            <v>97.5</v>
          </cell>
          <cell r="E105" t="str">
            <v>tCO2/TJ</v>
          </cell>
          <cell r="F105">
            <v>20.7</v>
          </cell>
          <cell r="G105" t="str">
            <v>GJ/t</v>
          </cell>
          <cell r="H105" t="str">
            <v>n. a.</v>
          </cell>
          <cell r="I105" t="str">
            <v>n. a.</v>
          </cell>
          <cell r="J105" t="b">
            <v>0</v>
          </cell>
          <cell r="K105" t="b">
            <v>1</v>
          </cell>
          <cell r="L105" t="str">
            <v>n. a.</v>
          </cell>
          <cell r="M105" t="str">
            <v>n. a.</v>
          </cell>
          <cell r="N105" t="str">
            <v>n. a.</v>
          </cell>
          <cell r="O105" t="str">
            <v>n. a.</v>
          </cell>
          <cell r="P105" t="str">
            <v>tCO2/TJ</v>
          </cell>
          <cell r="Q105">
            <v>1</v>
          </cell>
          <cell r="R105">
            <v>1</v>
          </cell>
          <cell r="S105" t="str">
            <v>n. a.</v>
          </cell>
          <cell r="T105" t="str">
            <v>n. a.</v>
          </cell>
          <cell r="U105" t="str">
            <v>n. a.</v>
          </cell>
        </row>
        <row r="106">
          <cell r="A106" t="str">
            <v>Cietviela — koksēšanas krāšņu kokss un lignīta kokss</v>
          </cell>
          <cell r="C106" t="str">
            <v>t</v>
          </cell>
          <cell r="D106">
            <v>107</v>
          </cell>
          <cell r="E106" t="str">
            <v>tCO2/TJ</v>
          </cell>
          <cell r="F106">
            <v>28.2</v>
          </cell>
          <cell r="G106" t="str">
            <v>GJ/t</v>
          </cell>
          <cell r="H106" t="str">
            <v>n. a.</v>
          </cell>
          <cell r="I106" t="str">
            <v>n. a.</v>
          </cell>
          <cell r="J106" t="b">
            <v>0</v>
          </cell>
          <cell r="K106" t="b">
            <v>1</v>
          </cell>
          <cell r="L106" t="str">
            <v>n. a.</v>
          </cell>
          <cell r="M106" t="str">
            <v>n. a.</v>
          </cell>
          <cell r="N106" t="str">
            <v>n. a.</v>
          </cell>
          <cell r="O106" t="str">
            <v>n. a.</v>
          </cell>
          <cell r="P106" t="str">
            <v>tCO2/TJ</v>
          </cell>
          <cell r="Q106">
            <v>1</v>
          </cell>
          <cell r="R106">
            <v>1</v>
          </cell>
          <cell r="S106" t="str">
            <v>n. a.</v>
          </cell>
          <cell r="T106" t="str">
            <v>n. a.</v>
          </cell>
          <cell r="U106" t="str">
            <v>n. a.</v>
          </cell>
        </row>
        <row r="107">
          <cell r="A107" t="str">
            <v>Cietviela — gāzes kokss</v>
          </cell>
          <cell r="C107" t="str">
            <v>t</v>
          </cell>
          <cell r="D107">
            <v>107</v>
          </cell>
          <cell r="E107" t="str">
            <v>tCO2/TJ</v>
          </cell>
          <cell r="F107">
            <v>28.2</v>
          </cell>
          <cell r="G107" t="str">
            <v>GJ/t</v>
          </cell>
          <cell r="H107" t="str">
            <v>n. a.</v>
          </cell>
          <cell r="I107" t="str">
            <v>n. a.</v>
          </cell>
          <cell r="J107" t="b">
            <v>0</v>
          </cell>
          <cell r="K107" t="b">
            <v>1</v>
          </cell>
          <cell r="L107" t="str">
            <v>n. a.</v>
          </cell>
          <cell r="M107" t="str">
            <v>n. a.</v>
          </cell>
          <cell r="N107" t="str">
            <v>n. a.</v>
          </cell>
          <cell r="O107" t="str">
            <v>n. a.</v>
          </cell>
          <cell r="P107" t="str">
            <v>tCO2/TJ</v>
          </cell>
          <cell r="Q107">
            <v>1</v>
          </cell>
          <cell r="R107">
            <v>1</v>
          </cell>
          <cell r="S107" t="str">
            <v>n. a.</v>
          </cell>
          <cell r="T107" t="str">
            <v>n. a.</v>
          </cell>
          <cell r="U107" t="str">
            <v>n. a.</v>
          </cell>
        </row>
        <row r="108">
          <cell r="A108" t="str">
            <v>Cietviela — akmeņogļu darva</v>
          </cell>
          <cell r="C108" t="str">
            <v>t</v>
          </cell>
          <cell r="D108">
            <v>80.7</v>
          </cell>
          <cell r="E108" t="str">
            <v>tCO2/TJ</v>
          </cell>
          <cell r="F108">
            <v>28</v>
          </cell>
          <cell r="G108" t="str">
            <v>GJ/t</v>
          </cell>
          <cell r="H108" t="str">
            <v>n. a.</v>
          </cell>
          <cell r="I108" t="str">
            <v>n. a.</v>
          </cell>
          <cell r="J108" t="b">
            <v>0</v>
          </cell>
          <cell r="K108" t="b">
            <v>1</v>
          </cell>
          <cell r="L108" t="str">
            <v>n. a.</v>
          </cell>
          <cell r="M108" t="str">
            <v>n. a.</v>
          </cell>
          <cell r="N108" t="str">
            <v>n. a.</v>
          </cell>
          <cell r="O108" t="str">
            <v>n. a.</v>
          </cell>
          <cell r="P108" t="str">
            <v>tCO2/TJ</v>
          </cell>
          <cell r="Q108">
            <v>1</v>
          </cell>
          <cell r="R108">
            <v>1</v>
          </cell>
          <cell r="S108" t="str">
            <v>n. a.</v>
          </cell>
          <cell r="T108" t="str">
            <v>n. a.</v>
          </cell>
          <cell r="U108" t="str">
            <v>n. a.</v>
          </cell>
        </row>
        <row r="109">
          <cell r="A109" t="str">
            <v>Gāze — gāzes ražotņu gāze</v>
          </cell>
          <cell r="C109" t="str">
            <v>t</v>
          </cell>
          <cell r="D109">
            <v>44.4</v>
          </cell>
          <cell r="E109" t="str">
            <v>tCO2/TJ</v>
          </cell>
          <cell r="F109">
            <v>38.700000000000003</v>
          </cell>
          <cell r="G109" t="str">
            <v>GJ/t</v>
          </cell>
          <cell r="H109" t="str">
            <v>n. a.</v>
          </cell>
          <cell r="I109" t="str">
            <v>n. a.</v>
          </cell>
          <cell r="J109" t="b">
            <v>0</v>
          </cell>
          <cell r="K109" t="b">
            <v>1</v>
          </cell>
          <cell r="L109" t="str">
            <v>n. a.</v>
          </cell>
          <cell r="M109" t="str">
            <v>n. a.</v>
          </cell>
          <cell r="N109" t="str">
            <v>n. a.</v>
          </cell>
          <cell r="O109" t="str">
            <v>n. a.</v>
          </cell>
          <cell r="P109" t="str">
            <v>tCO2/TJ</v>
          </cell>
          <cell r="Q109">
            <v>1</v>
          </cell>
          <cell r="R109">
            <v>1</v>
          </cell>
          <cell r="S109" t="str">
            <v>n. a.</v>
          </cell>
          <cell r="T109" t="str">
            <v>n. a.</v>
          </cell>
          <cell r="U109" t="str">
            <v>n. a.</v>
          </cell>
        </row>
        <row r="110">
          <cell r="A110" t="str">
            <v>Gāze — koksēšanas krāšņu gāze</v>
          </cell>
          <cell r="C110" t="str">
            <v>t</v>
          </cell>
          <cell r="D110">
            <v>44.4</v>
          </cell>
          <cell r="E110" t="str">
            <v>tCO2/TJ</v>
          </cell>
          <cell r="F110">
            <v>38.700000000000003</v>
          </cell>
          <cell r="G110" t="str">
            <v>GJ/t</v>
          </cell>
          <cell r="H110" t="str">
            <v>n. a.</v>
          </cell>
          <cell r="I110" t="str">
            <v>n. a.</v>
          </cell>
          <cell r="J110" t="b">
            <v>0</v>
          </cell>
          <cell r="K110" t="b">
            <v>1</v>
          </cell>
          <cell r="L110" t="str">
            <v>n. a.</v>
          </cell>
          <cell r="M110" t="str">
            <v>n. a.</v>
          </cell>
          <cell r="N110" t="str">
            <v>n. a.</v>
          </cell>
          <cell r="O110" t="str">
            <v>n. a.</v>
          </cell>
          <cell r="P110" t="str">
            <v>tCO2/TJ</v>
          </cell>
          <cell r="Q110">
            <v>1</v>
          </cell>
          <cell r="R110">
            <v>1</v>
          </cell>
          <cell r="S110" t="str">
            <v>n. a.</v>
          </cell>
          <cell r="T110" t="str">
            <v>n. a.</v>
          </cell>
          <cell r="U110" t="str">
            <v>n. a.</v>
          </cell>
        </row>
        <row r="111">
          <cell r="A111" t="str">
            <v>Gāze — domnas gāze</v>
          </cell>
          <cell r="C111" t="str">
            <v>t</v>
          </cell>
          <cell r="D111">
            <v>260</v>
          </cell>
          <cell r="E111" t="str">
            <v>tCO2/TJ</v>
          </cell>
          <cell r="F111">
            <v>2.4700000000000002</v>
          </cell>
          <cell r="G111" t="str">
            <v>GJ/t</v>
          </cell>
          <cell r="H111" t="str">
            <v>n. a.</v>
          </cell>
          <cell r="I111" t="str">
            <v>n. a.</v>
          </cell>
          <cell r="J111" t="b">
            <v>0</v>
          </cell>
          <cell r="K111" t="b">
            <v>1</v>
          </cell>
          <cell r="L111" t="str">
            <v>n. a.</v>
          </cell>
          <cell r="M111" t="str">
            <v>n. a.</v>
          </cell>
          <cell r="N111" t="str">
            <v>n. a.</v>
          </cell>
          <cell r="O111" t="str">
            <v>n. a.</v>
          </cell>
          <cell r="P111" t="str">
            <v>tCO2/TJ</v>
          </cell>
          <cell r="Q111">
            <v>1</v>
          </cell>
          <cell r="R111">
            <v>1</v>
          </cell>
          <cell r="S111" t="str">
            <v>n. a.</v>
          </cell>
          <cell r="T111" t="str">
            <v>n. a.</v>
          </cell>
          <cell r="U111" t="str">
            <v>n. a.</v>
          </cell>
        </row>
        <row r="112">
          <cell r="A112" t="str">
            <v>Gāze — tērauda ieguves skābekļa konvertora gāze</v>
          </cell>
          <cell r="C112" t="str">
            <v>t</v>
          </cell>
          <cell r="D112">
            <v>182</v>
          </cell>
          <cell r="E112" t="str">
            <v>tCO2/TJ</v>
          </cell>
          <cell r="F112">
            <v>7.06</v>
          </cell>
          <cell r="G112" t="str">
            <v>GJ/t</v>
          </cell>
          <cell r="H112">
            <v>0.3493</v>
          </cell>
          <cell r="I112" t="str">
            <v>t C/t</v>
          </cell>
          <cell r="J112" t="b">
            <v>0</v>
          </cell>
          <cell r="K112" t="b">
            <v>1</v>
          </cell>
          <cell r="L112" t="str">
            <v>n. a.</v>
          </cell>
          <cell r="M112" t="str">
            <v>n. a.</v>
          </cell>
          <cell r="N112" t="str">
            <v>n. a.</v>
          </cell>
          <cell r="O112" t="str">
            <v>n. a.</v>
          </cell>
          <cell r="P112" t="str">
            <v>tCO2/TJ</v>
          </cell>
          <cell r="Q112">
            <v>1</v>
          </cell>
          <cell r="R112">
            <v>1</v>
          </cell>
          <cell r="S112" t="str">
            <v>n. a.</v>
          </cell>
          <cell r="T112" t="str">
            <v>n. a.</v>
          </cell>
          <cell r="U112" t="str">
            <v>n. a.</v>
          </cell>
        </row>
        <row r="113">
          <cell r="A113" t="str">
            <v>Gāze — dabasgāze</v>
          </cell>
          <cell r="C113" t="str">
            <v>t</v>
          </cell>
          <cell r="D113">
            <v>56.1</v>
          </cell>
          <cell r="E113" t="str">
            <v>tCO2/TJ</v>
          </cell>
          <cell r="F113">
            <v>48</v>
          </cell>
          <cell r="G113" t="str">
            <v>GJ/t</v>
          </cell>
          <cell r="H113" t="str">
            <v>n. a.</v>
          </cell>
          <cell r="I113" t="str">
            <v>n. a.</v>
          </cell>
          <cell r="J113" t="b">
            <v>1</v>
          </cell>
          <cell r="K113" t="b">
            <v>1</v>
          </cell>
          <cell r="L113" t="str">
            <v>n. a.</v>
          </cell>
          <cell r="M113" t="str">
            <v>n. a.</v>
          </cell>
          <cell r="N113" t="str">
            <v>n. a.</v>
          </cell>
          <cell r="O113" t="str">
            <v>n. a.</v>
          </cell>
          <cell r="P113" t="str">
            <v>tCO2/TJ</v>
          </cell>
          <cell r="Q113">
            <v>1</v>
          </cell>
          <cell r="R113">
            <v>1</v>
          </cell>
          <cell r="S113" t="str">
            <v>n. a.</v>
          </cell>
          <cell r="T113" t="str">
            <v>n. a.</v>
          </cell>
          <cell r="U113" t="str">
            <v>n. a.</v>
          </cell>
        </row>
        <row r="114">
          <cell r="A114" t="str">
            <v>Atkritumi — rūpniecības atkritumi</v>
          </cell>
          <cell r="C114" t="str">
            <v>t</v>
          </cell>
          <cell r="D114">
            <v>143</v>
          </cell>
          <cell r="E114" t="str">
            <v>tCO2/TJ</v>
          </cell>
          <cell r="F114" t="str">
            <v>n. a.</v>
          </cell>
          <cell r="G114" t="str">
            <v>GJ/t</v>
          </cell>
          <cell r="H114" t="str">
            <v>n. a.</v>
          </cell>
          <cell r="I114" t="str">
            <v>n. a.</v>
          </cell>
          <cell r="J114" t="b">
            <v>0</v>
          </cell>
          <cell r="K114" t="b">
            <v>0</v>
          </cell>
          <cell r="L114" t="str">
            <v>n. a.</v>
          </cell>
          <cell r="M114" t="str">
            <v>n. a.</v>
          </cell>
          <cell r="N114" t="str">
            <v>n. a.</v>
          </cell>
          <cell r="O114" t="str">
            <v>n. a.</v>
          </cell>
          <cell r="P114" t="str">
            <v>tCO2/TJ</v>
          </cell>
          <cell r="Q114">
            <v>1</v>
          </cell>
          <cell r="R114">
            <v>1</v>
          </cell>
          <cell r="S114" t="str">
            <v>n. a.</v>
          </cell>
          <cell r="T114" t="str">
            <v>n. a.</v>
          </cell>
          <cell r="U114" t="str">
            <v>n. a.</v>
          </cell>
        </row>
        <row r="115">
          <cell r="A115" t="str">
            <v>Šķidrums — atkritumeļļas</v>
          </cell>
          <cell r="C115" t="str">
            <v>t</v>
          </cell>
          <cell r="D115">
            <v>73.3</v>
          </cell>
          <cell r="E115" t="str">
            <v>tCO2/TJ</v>
          </cell>
          <cell r="F115">
            <v>40.200000000000003</v>
          </cell>
          <cell r="G115" t="str">
            <v>GJ/t</v>
          </cell>
          <cell r="H115" t="str">
            <v>n. a.</v>
          </cell>
          <cell r="I115" t="str">
            <v>n. a.</v>
          </cell>
          <cell r="J115" t="b">
            <v>0</v>
          </cell>
          <cell r="K115" t="b">
            <v>0</v>
          </cell>
          <cell r="L115" t="str">
            <v>n. a.</v>
          </cell>
          <cell r="M115" t="str">
            <v>n. a.</v>
          </cell>
          <cell r="N115" t="str">
            <v>n. a.</v>
          </cell>
          <cell r="O115" t="str">
            <v>n. a.</v>
          </cell>
          <cell r="P115" t="str">
            <v>tCO2/TJ</v>
          </cell>
          <cell r="Q115">
            <v>1</v>
          </cell>
          <cell r="R115">
            <v>1</v>
          </cell>
          <cell r="S115" t="str">
            <v>n. a.</v>
          </cell>
          <cell r="T115" t="str">
            <v>n. a.</v>
          </cell>
          <cell r="U115" t="str">
            <v>n. a.</v>
          </cell>
        </row>
        <row r="116">
          <cell r="A116" t="str">
            <v>Cietviela — kūdra</v>
          </cell>
          <cell r="C116" t="str">
            <v>t</v>
          </cell>
          <cell r="D116">
            <v>106</v>
          </cell>
          <cell r="E116" t="str">
            <v>tCO2/TJ</v>
          </cell>
          <cell r="F116">
            <v>9.76</v>
          </cell>
          <cell r="G116" t="str">
            <v>GJ/t</v>
          </cell>
          <cell r="H116" t="str">
            <v>n. a.</v>
          </cell>
          <cell r="I116" t="str">
            <v>n. a.</v>
          </cell>
          <cell r="J116" t="b">
            <v>0</v>
          </cell>
          <cell r="K116" t="b">
            <v>1</v>
          </cell>
          <cell r="L116" t="str">
            <v>n. a.</v>
          </cell>
          <cell r="M116" t="str">
            <v>n. a.</v>
          </cell>
          <cell r="N116" t="str">
            <v>n. a.</v>
          </cell>
          <cell r="O116" t="str">
            <v>n. a.</v>
          </cell>
          <cell r="P116" t="str">
            <v>tCO2/TJ</v>
          </cell>
          <cell r="Q116">
            <v>1</v>
          </cell>
          <cell r="R116">
            <v>1</v>
          </cell>
          <cell r="S116" t="str">
            <v>n. a.</v>
          </cell>
          <cell r="T116" t="str">
            <v>n. a.</v>
          </cell>
          <cell r="U116" t="str">
            <v>n. a.</v>
          </cell>
        </row>
        <row r="117">
          <cell r="A117" t="str">
            <v>Cietviela — koksne (ne koksnes atkritumi)</v>
          </cell>
          <cell r="C117" t="str">
            <v>t</v>
          </cell>
          <cell r="D117">
            <v>0</v>
          </cell>
          <cell r="E117" t="str">
            <v>tCO2/TJ</v>
          </cell>
          <cell r="F117">
            <v>15.6</v>
          </cell>
          <cell r="G117" t="str">
            <v>GJ/t</v>
          </cell>
          <cell r="H117" t="str">
            <v>n. a.</v>
          </cell>
          <cell r="I117" t="str">
            <v>n. a.</v>
          </cell>
          <cell r="J117" t="b">
            <v>0</v>
          </cell>
          <cell r="K117" t="b">
            <v>0</v>
          </cell>
          <cell r="L117" t="str">
            <v>n. a.</v>
          </cell>
          <cell r="M117" t="str">
            <v>n. a.</v>
          </cell>
          <cell r="N117" t="str">
            <v>n. a.</v>
          </cell>
          <cell r="O117" t="str">
            <v>n. a.</v>
          </cell>
          <cell r="P117" t="str">
            <v>tCO2/TJ</v>
          </cell>
          <cell r="Q117">
            <v>1</v>
          </cell>
          <cell r="R117">
            <v>1</v>
          </cell>
          <cell r="S117" t="str">
            <v>n. a.</v>
          </cell>
          <cell r="T117" t="str">
            <v>n. a.</v>
          </cell>
          <cell r="U117" t="str">
            <v>n. a.</v>
          </cell>
        </row>
        <row r="118">
          <cell r="A118" t="str">
            <v>Cietviela — koksne (atkritumi)</v>
          </cell>
          <cell r="C118" t="str">
            <v>t</v>
          </cell>
          <cell r="D118">
            <v>0</v>
          </cell>
          <cell r="E118" t="str">
            <v>tCO2/TJ</v>
          </cell>
          <cell r="F118">
            <v>15.6</v>
          </cell>
          <cell r="G118" t="str">
            <v>GJ/t</v>
          </cell>
          <cell r="H118" t="str">
            <v>n. a.</v>
          </cell>
          <cell r="I118" t="str">
            <v>n. a.</v>
          </cell>
          <cell r="J118" t="b">
            <v>0</v>
          </cell>
          <cell r="K118" t="b">
            <v>0</v>
          </cell>
          <cell r="L118" t="str">
            <v>n. a.</v>
          </cell>
          <cell r="M118" t="str">
            <v>n. a.</v>
          </cell>
          <cell r="N118" t="str">
            <v>n. a.</v>
          </cell>
          <cell r="O118" t="str">
            <v>n. a.</v>
          </cell>
          <cell r="P118" t="str">
            <v>tCO2/TJ</v>
          </cell>
          <cell r="Q118">
            <v>1</v>
          </cell>
          <cell r="R118">
            <v>1</v>
          </cell>
          <cell r="S118" t="str">
            <v>n. a.</v>
          </cell>
          <cell r="T118" t="str">
            <v>n. a.</v>
          </cell>
          <cell r="U118" t="str">
            <v>n. a.</v>
          </cell>
        </row>
        <row r="119">
          <cell r="A119" t="str">
            <v>Cietviela — cita cietā biomasa</v>
          </cell>
          <cell r="C119" t="str">
            <v>t</v>
          </cell>
          <cell r="D119">
            <v>0</v>
          </cell>
          <cell r="E119" t="str">
            <v>tCO2/TJ</v>
          </cell>
          <cell r="F119">
            <v>11.6</v>
          </cell>
          <cell r="G119" t="str">
            <v>GJ/t</v>
          </cell>
          <cell r="H119" t="str">
            <v>n. a.</v>
          </cell>
          <cell r="I119" t="str">
            <v>n. a.</v>
          </cell>
          <cell r="J119" t="b">
            <v>0</v>
          </cell>
          <cell r="K119" t="b">
            <v>0</v>
          </cell>
          <cell r="L119" t="str">
            <v>n. a.</v>
          </cell>
          <cell r="M119" t="str">
            <v>n. a.</v>
          </cell>
          <cell r="N119" t="str">
            <v>n. a.</v>
          </cell>
          <cell r="O119" t="str">
            <v>n. a.</v>
          </cell>
          <cell r="P119" t="str">
            <v>tCO2/TJ</v>
          </cell>
          <cell r="Q119">
            <v>1</v>
          </cell>
          <cell r="R119">
            <v>1</v>
          </cell>
          <cell r="S119" t="str">
            <v>n. a.</v>
          </cell>
          <cell r="T119" t="str">
            <v>n. a.</v>
          </cell>
          <cell r="U119" t="str">
            <v>n. a.</v>
          </cell>
        </row>
        <row r="120">
          <cell r="A120" t="str">
            <v>Cietviela — kokogles</v>
          </cell>
          <cell r="C120" t="str">
            <v>t</v>
          </cell>
          <cell r="D120">
            <v>0</v>
          </cell>
          <cell r="E120" t="str">
            <v>tCO2/TJ</v>
          </cell>
          <cell r="F120">
            <v>29.5</v>
          </cell>
          <cell r="G120" t="str">
            <v>GJ/t</v>
          </cell>
          <cell r="H120" t="str">
            <v>n. a.</v>
          </cell>
          <cell r="I120" t="str">
            <v>n. a.</v>
          </cell>
          <cell r="J120" t="b">
            <v>0</v>
          </cell>
          <cell r="K120" t="b">
            <v>0</v>
          </cell>
          <cell r="L120" t="str">
            <v>n. a.</v>
          </cell>
          <cell r="M120" t="str">
            <v>n. a.</v>
          </cell>
          <cell r="N120" t="str">
            <v>n. a.</v>
          </cell>
          <cell r="O120" t="str">
            <v>n. a.</v>
          </cell>
          <cell r="P120" t="str">
            <v>tCO2/TJ</v>
          </cell>
          <cell r="Q120">
            <v>1</v>
          </cell>
          <cell r="R120">
            <v>1</v>
          </cell>
          <cell r="S120" t="str">
            <v>n. a.</v>
          </cell>
          <cell r="T120" t="str">
            <v>n. a.</v>
          </cell>
          <cell r="U120" t="str">
            <v>n. a.</v>
          </cell>
        </row>
        <row r="121">
          <cell r="A121" t="str">
            <v>Šķidrums — biobenzīns</v>
          </cell>
          <cell r="C121" t="str">
            <v>t</v>
          </cell>
          <cell r="D121">
            <v>0</v>
          </cell>
          <cell r="E121" t="str">
            <v>tCO2/TJ</v>
          </cell>
          <cell r="F121">
            <v>27</v>
          </cell>
          <cell r="G121" t="str">
            <v>GJ/t</v>
          </cell>
          <cell r="H121" t="str">
            <v>n. a.</v>
          </cell>
          <cell r="I121" t="str">
            <v>n. a.</v>
          </cell>
          <cell r="J121" t="b">
            <v>0</v>
          </cell>
          <cell r="K121" t="b">
            <v>0</v>
          </cell>
          <cell r="L121" t="str">
            <v>n. a.</v>
          </cell>
          <cell r="M121" t="str">
            <v>n. a.</v>
          </cell>
          <cell r="N121" t="str">
            <v>n. a.</v>
          </cell>
          <cell r="O121" t="str">
            <v>n. a.</v>
          </cell>
          <cell r="P121" t="str">
            <v>tCO2/TJ</v>
          </cell>
          <cell r="Q121">
            <v>1</v>
          </cell>
          <cell r="R121">
            <v>1</v>
          </cell>
          <cell r="S121" t="str">
            <v>n. a.</v>
          </cell>
          <cell r="T121" t="str">
            <v>n. a.</v>
          </cell>
          <cell r="U121" t="str">
            <v>n. a.</v>
          </cell>
        </row>
        <row r="122">
          <cell r="A122" t="str">
            <v>Šķidrums — biodīzeļdegviela</v>
          </cell>
          <cell r="C122" t="str">
            <v>t</v>
          </cell>
          <cell r="D122">
            <v>0</v>
          </cell>
          <cell r="E122" t="str">
            <v>tCO2/TJ</v>
          </cell>
          <cell r="F122">
            <v>27</v>
          </cell>
          <cell r="G122" t="str">
            <v>GJ/t</v>
          </cell>
          <cell r="H122" t="str">
            <v>n. a.</v>
          </cell>
          <cell r="I122" t="str">
            <v>n. a.</v>
          </cell>
          <cell r="J122" t="b">
            <v>0</v>
          </cell>
          <cell r="K122" t="b">
            <v>0</v>
          </cell>
          <cell r="L122" t="str">
            <v>n. a.</v>
          </cell>
          <cell r="M122" t="str">
            <v>n. a.</v>
          </cell>
          <cell r="N122" t="str">
            <v>n. a.</v>
          </cell>
          <cell r="O122" t="str">
            <v>n. a.</v>
          </cell>
          <cell r="P122" t="str">
            <v>tCO2/TJ</v>
          </cell>
          <cell r="Q122">
            <v>1</v>
          </cell>
          <cell r="R122">
            <v>1</v>
          </cell>
          <cell r="S122" t="str">
            <v>n. a.</v>
          </cell>
          <cell r="T122" t="str">
            <v>n. a.</v>
          </cell>
          <cell r="U122" t="str">
            <v>n. a.</v>
          </cell>
        </row>
        <row r="123">
          <cell r="A123" t="str">
            <v>Šķidrums — cita šķidrā biomasa</v>
          </cell>
          <cell r="C123" t="str">
            <v>t</v>
          </cell>
          <cell r="D123">
            <v>0</v>
          </cell>
          <cell r="E123" t="str">
            <v>tCO2/TJ</v>
          </cell>
          <cell r="F123">
            <v>27.4</v>
          </cell>
          <cell r="G123" t="str">
            <v>GJ/t</v>
          </cell>
          <cell r="H123" t="str">
            <v>n. a.</v>
          </cell>
          <cell r="I123" t="str">
            <v>n. a.</v>
          </cell>
          <cell r="J123" t="b">
            <v>0</v>
          </cell>
          <cell r="K123" t="b">
            <v>0</v>
          </cell>
          <cell r="L123" t="str">
            <v>n. a.</v>
          </cell>
          <cell r="M123" t="str">
            <v>n. a.</v>
          </cell>
          <cell r="N123" t="str">
            <v>n. a.</v>
          </cell>
          <cell r="O123" t="str">
            <v>n. a.</v>
          </cell>
          <cell r="P123" t="str">
            <v>tCO2/TJ</v>
          </cell>
          <cell r="Q123">
            <v>1</v>
          </cell>
          <cell r="R123">
            <v>1</v>
          </cell>
          <cell r="S123" t="str">
            <v>n. a.</v>
          </cell>
          <cell r="T123" t="str">
            <v>n. a.</v>
          </cell>
          <cell r="U123" t="str">
            <v>n. a.</v>
          </cell>
        </row>
        <row r="124">
          <cell r="A124" t="str">
            <v>Gāze — atkritumu poligonu gāze</v>
          </cell>
          <cell r="C124" t="str">
            <v>t</v>
          </cell>
          <cell r="D124">
            <v>0</v>
          </cell>
          <cell r="E124" t="str">
            <v>tCO2/TJ</v>
          </cell>
          <cell r="F124">
            <v>50.4</v>
          </cell>
          <cell r="G124" t="str">
            <v>GJ/t</v>
          </cell>
          <cell r="H124" t="str">
            <v>n. a.</v>
          </cell>
          <cell r="I124" t="str">
            <v>n. a.</v>
          </cell>
          <cell r="J124" t="b">
            <v>0</v>
          </cell>
          <cell r="K124" t="b">
            <v>0</v>
          </cell>
          <cell r="L124" t="str">
            <v>n. a.</v>
          </cell>
          <cell r="M124" t="str">
            <v>n. a.</v>
          </cell>
          <cell r="N124" t="str">
            <v>n. a.</v>
          </cell>
          <cell r="O124" t="str">
            <v>n. a.</v>
          </cell>
          <cell r="P124" t="str">
            <v>tCO2/TJ</v>
          </cell>
          <cell r="Q124">
            <v>1</v>
          </cell>
          <cell r="R124">
            <v>1</v>
          </cell>
          <cell r="S124" t="str">
            <v>n. a.</v>
          </cell>
          <cell r="T124" t="str">
            <v>n. a.</v>
          </cell>
          <cell r="U124" t="str">
            <v>n. a.</v>
          </cell>
        </row>
        <row r="125">
          <cell r="A125" t="str">
            <v>Gāze — notekūdeņu dūņu gāze</v>
          </cell>
          <cell r="C125" t="str">
            <v>t</v>
          </cell>
          <cell r="D125">
            <v>0</v>
          </cell>
          <cell r="E125" t="str">
            <v>tCO2/TJ</v>
          </cell>
          <cell r="F125">
            <v>50.4</v>
          </cell>
          <cell r="G125" t="str">
            <v>GJ/t</v>
          </cell>
          <cell r="H125" t="str">
            <v>n. a.</v>
          </cell>
          <cell r="I125" t="str">
            <v>n. a.</v>
          </cell>
          <cell r="J125" t="b">
            <v>0</v>
          </cell>
          <cell r="K125" t="b">
            <v>0</v>
          </cell>
          <cell r="L125" t="str">
            <v>n. a.</v>
          </cell>
          <cell r="M125" t="str">
            <v>n. a.</v>
          </cell>
          <cell r="N125" t="str">
            <v>n. a.</v>
          </cell>
          <cell r="O125" t="str">
            <v>n. a.</v>
          </cell>
          <cell r="P125" t="str">
            <v>tCO2/TJ</v>
          </cell>
          <cell r="Q125">
            <v>1</v>
          </cell>
          <cell r="R125">
            <v>1</v>
          </cell>
          <cell r="S125" t="str">
            <v>n. a.</v>
          </cell>
          <cell r="T125" t="str">
            <v>n. a.</v>
          </cell>
          <cell r="U125" t="str">
            <v>n. a.</v>
          </cell>
        </row>
        <row r="126">
          <cell r="A126" t="str">
            <v>Gāze — cita gāzveida biomasa</v>
          </cell>
          <cell r="C126" t="str">
            <v>t</v>
          </cell>
          <cell r="D126">
            <v>0</v>
          </cell>
          <cell r="E126" t="str">
            <v>tCO2/TJ</v>
          </cell>
          <cell r="F126">
            <v>50.4</v>
          </cell>
          <cell r="G126" t="str">
            <v>GJ/t</v>
          </cell>
          <cell r="H126" t="str">
            <v>n. a.</v>
          </cell>
          <cell r="I126" t="str">
            <v>n. a.</v>
          </cell>
          <cell r="J126" t="b">
            <v>0</v>
          </cell>
          <cell r="K126" t="b">
            <v>0</v>
          </cell>
          <cell r="L126" t="str">
            <v>n. a.</v>
          </cell>
          <cell r="M126" t="str">
            <v>n. a.</v>
          </cell>
          <cell r="N126" t="str">
            <v>n. a.</v>
          </cell>
          <cell r="O126" t="str">
            <v>n. a.</v>
          </cell>
          <cell r="P126" t="str">
            <v>tCO2/TJ</v>
          </cell>
          <cell r="Q126">
            <v>1</v>
          </cell>
          <cell r="R126">
            <v>1</v>
          </cell>
          <cell r="S126" t="str">
            <v>n. a.</v>
          </cell>
          <cell r="T126" t="str">
            <v>n. a.</v>
          </cell>
          <cell r="U126" t="str">
            <v>n. a.</v>
          </cell>
        </row>
        <row r="127">
          <cell r="A127" t="str">
            <v>Cietviela — nolietotas riepas</v>
          </cell>
          <cell r="C127" t="str">
            <v>t</v>
          </cell>
          <cell r="D127">
            <v>85</v>
          </cell>
          <cell r="E127" t="str">
            <v>tCO2/TJ</v>
          </cell>
          <cell r="F127" t="str">
            <v>n. a.</v>
          </cell>
          <cell r="G127" t="str">
            <v>GJ/t</v>
          </cell>
          <cell r="H127" t="str">
            <v>n. a.</v>
          </cell>
          <cell r="I127" t="str">
            <v>n. a.</v>
          </cell>
          <cell r="J127" t="b">
            <v>0</v>
          </cell>
          <cell r="K127" t="b">
            <v>0</v>
          </cell>
          <cell r="L127" t="str">
            <v>n. a.</v>
          </cell>
          <cell r="M127" t="str">
            <v>n. a.</v>
          </cell>
          <cell r="N127" t="str">
            <v>n. a.</v>
          </cell>
          <cell r="O127" t="str">
            <v>n. a.</v>
          </cell>
          <cell r="P127" t="str">
            <v>tCO2/TJ</v>
          </cell>
          <cell r="Q127">
            <v>1</v>
          </cell>
          <cell r="R127">
            <v>1</v>
          </cell>
          <cell r="S127" t="str">
            <v>n. a.</v>
          </cell>
          <cell r="T127" t="str">
            <v>n. a.</v>
          </cell>
          <cell r="U127" t="str">
            <v>n. a.</v>
          </cell>
        </row>
        <row r="128">
          <cell r="A128" t="str">
            <v>Gāze — oglekļa monoksīds</v>
          </cell>
          <cell r="C128" t="str">
            <v>t</v>
          </cell>
          <cell r="D128">
            <v>155.19999999999999</v>
          </cell>
          <cell r="E128" t="str">
            <v>tCO2/TJ</v>
          </cell>
          <cell r="F128">
            <v>10.1</v>
          </cell>
          <cell r="G128" t="str">
            <v>GJ/t</v>
          </cell>
          <cell r="H128" t="str">
            <v>n. a.</v>
          </cell>
          <cell r="I128" t="str">
            <v>n. a.</v>
          </cell>
          <cell r="J128" t="b">
            <v>1</v>
          </cell>
          <cell r="K128" t="b">
            <v>1</v>
          </cell>
          <cell r="L128" t="str">
            <v>n. a.</v>
          </cell>
          <cell r="M128" t="str">
            <v>n. a.</v>
          </cell>
          <cell r="N128" t="str">
            <v>n. a.</v>
          </cell>
          <cell r="O128" t="str">
            <v>n. a.</v>
          </cell>
          <cell r="P128" t="str">
            <v>tCO2/TJ</v>
          </cell>
          <cell r="Q128">
            <v>1</v>
          </cell>
          <cell r="R128">
            <v>1</v>
          </cell>
          <cell r="S128" t="str">
            <v>n. a.</v>
          </cell>
          <cell r="T128" t="str">
            <v>n. a.</v>
          </cell>
          <cell r="U128" t="str">
            <v>n. a.</v>
          </cell>
        </row>
        <row r="129">
          <cell r="A129" t="str">
            <v>Gāze — metāns</v>
          </cell>
          <cell r="C129" t="str">
            <v>t</v>
          </cell>
          <cell r="D129">
            <v>54.9</v>
          </cell>
          <cell r="E129" t="str">
            <v>tCO2/TJ</v>
          </cell>
          <cell r="F129">
            <v>50</v>
          </cell>
          <cell r="G129" t="str">
            <v>GJ/t</v>
          </cell>
          <cell r="H129">
            <v>0.749</v>
          </cell>
          <cell r="I129" t="str">
            <v>t C/t</v>
          </cell>
          <cell r="J129" t="b">
            <v>1</v>
          </cell>
          <cell r="K129" t="b">
            <v>1</v>
          </cell>
          <cell r="L129" t="str">
            <v>n. a.</v>
          </cell>
          <cell r="M129" t="str">
            <v>n. a.</v>
          </cell>
          <cell r="N129" t="str">
            <v>n. a.</v>
          </cell>
          <cell r="O129" t="str">
            <v>n. a.</v>
          </cell>
          <cell r="P129" t="str">
            <v>tCO2/TJ</v>
          </cell>
          <cell r="Q129">
            <v>1</v>
          </cell>
          <cell r="R129">
            <v>1</v>
          </cell>
          <cell r="S129" t="str">
            <v>n. a.</v>
          </cell>
          <cell r="T129" t="str">
            <v>n. a.</v>
          </cell>
          <cell r="U129" t="str">
            <v>n. a.</v>
          </cell>
        </row>
        <row r="130">
          <cell r="A130" t="str">
            <v>n. a.</v>
          </cell>
          <cell r="C130" t="str">
            <v>t</v>
          </cell>
          <cell r="D130" t="str">
            <v>n. a.</v>
          </cell>
          <cell r="E130" t="str">
            <v>n. a.</v>
          </cell>
          <cell r="F130" t="str">
            <v>n. a.</v>
          </cell>
          <cell r="G130" t="str">
            <v>n. a.</v>
          </cell>
          <cell r="H130" t="str">
            <v>n. a.</v>
          </cell>
          <cell r="I130" t="str">
            <v>n. a.</v>
          </cell>
          <cell r="J130" t="b">
            <v>1</v>
          </cell>
          <cell r="K130" t="b">
            <v>1</v>
          </cell>
          <cell r="L130" t="str">
            <v>n. a.</v>
          </cell>
          <cell r="M130" t="str">
            <v>n. a.</v>
          </cell>
          <cell r="N130" t="str">
            <v>n. a.</v>
          </cell>
          <cell r="O130" t="str">
            <v>n. a.</v>
          </cell>
          <cell r="P130" t="str">
            <v>n. a.</v>
          </cell>
          <cell r="Q130" t="str">
            <v>n. a.</v>
          </cell>
          <cell r="R130" t="str">
            <v>n. a.</v>
          </cell>
          <cell r="S130" t="str">
            <v>n. a.</v>
          </cell>
          <cell r="T130" t="str">
            <v>n. a.</v>
          </cell>
          <cell r="U130" t="str">
            <v>n. a.</v>
          </cell>
        </row>
        <row r="131">
          <cell r="A131" t="str">
            <v>n. a.</v>
          </cell>
          <cell r="C131" t="str">
            <v>t</v>
          </cell>
          <cell r="D131" t="str">
            <v>n. a.</v>
          </cell>
          <cell r="E131" t="str">
            <v>n. a.</v>
          </cell>
          <cell r="F131" t="str">
            <v>n. a.</v>
          </cell>
          <cell r="G131" t="str">
            <v>n. a.</v>
          </cell>
          <cell r="H131" t="str">
            <v>n. a.</v>
          </cell>
          <cell r="I131" t="str">
            <v>n. a.</v>
          </cell>
          <cell r="J131" t="b">
            <v>0</v>
          </cell>
          <cell r="K131" t="b">
            <v>1</v>
          </cell>
          <cell r="L131" t="str">
            <v>n. a.</v>
          </cell>
          <cell r="M131" t="str">
            <v>n. a.</v>
          </cell>
          <cell r="N131" t="str">
            <v>n. a.</v>
          </cell>
          <cell r="O131" t="str">
            <v>n. a.</v>
          </cell>
          <cell r="P131" t="str">
            <v>n. a.</v>
          </cell>
          <cell r="Q131" t="str">
            <v>n. a.</v>
          </cell>
          <cell r="R131" t="str">
            <v>n. a.</v>
          </cell>
          <cell r="S131" t="str">
            <v>n. a.</v>
          </cell>
          <cell r="T131" t="str">
            <v>n. a.</v>
          </cell>
          <cell r="U131" t="str">
            <v>n. a.</v>
          </cell>
        </row>
        <row r="132">
          <cell r="A132" t="str">
            <v>n. a.</v>
          </cell>
          <cell r="C132" t="str">
            <v>t</v>
          </cell>
          <cell r="D132" t="str">
            <v>n. a.</v>
          </cell>
          <cell r="E132" t="str">
            <v>n. a.</v>
          </cell>
          <cell r="F132" t="str">
            <v>n. a.</v>
          </cell>
          <cell r="G132" t="str">
            <v>n. a.</v>
          </cell>
          <cell r="H132" t="str">
            <v>n. a.</v>
          </cell>
          <cell r="I132" t="str">
            <v>n. a.</v>
          </cell>
          <cell r="J132" t="b">
            <v>0</v>
          </cell>
          <cell r="K132" t="b">
            <v>1</v>
          </cell>
          <cell r="L132" t="str">
            <v>n. a.</v>
          </cell>
          <cell r="M132" t="str">
            <v>n. a.</v>
          </cell>
          <cell r="N132" t="str">
            <v>n. a.</v>
          </cell>
          <cell r="O132" t="str">
            <v>n. a.</v>
          </cell>
          <cell r="P132" t="str">
            <v>n. a.</v>
          </cell>
          <cell r="Q132" t="str">
            <v>n. a.</v>
          </cell>
          <cell r="R132" t="str">
            <v>n. a.</v>
          </cell>
          <cell r="S132" t="str">
            <v>n. a.</v>
          </cell>
          <cell r="T132" t="str">
            <v>n. a.</v>
          </cell>
          <cell r="U132" t="str">
            <v>n. a.</v>
          </cell>
        </row>
        <row r="133">
          <cell r="A133" t="str">
            <v>n. a.</v>
          </cell>
          <cell r="C133" t="str">
            <v>t</v>
          </cell>
          <cell r="D133" t="str">
            <v>n. a.</v>
          </cell>
          <cell r="E133" t="str">
            <v>n. a.</v>
          </cell>
          <cell r="F133" t="str">
            <v>n. a.</v>
          </cell>
          <cell r="G133" t="str">
            <v>n. a.</v>
          </cell>
          <cell r="H133" t="str">
            <v>n. a.</v>
          </cell>
          <cell r="I133" t="str">
            <v>n. a.</v>
          </cell>
          <cell r="J133" t="b">
            <v>0</v>
          </cell>
          <cell r="K133" t="b">
            <v>1</v>
          </cell>
          <cell r="L133" t="str">
            <v>n. a.</v>
          </cell>
          <cell r="M133" t="str">
            <v>n. a.</v>
          </cell>
          <cell r="N133" t="str">
            <v>n. a.</v>
          </cell>
          <cell r="O133" t="str">
            <v>n. a.</v>
          </cell>
          <cell r="P133" t="str">
            <v>n. a.</v>
          </cell>
          <cell r="Q133" t="str">
            <v>n. a.</v>
          </cell>
          <cell r="R133" t="str">
            <v>n. a.</v>
          </cell>
          <cell r="S133" t="str">
            <v>n. a.</v>
          </cell>
          <cell r="T133" t="str">
            <v>n. a.</v>
          </cell>
          <cell r="U133" t="str">
            <v>n. a.</v>
          </cell>
        </row>
        <row r="134">
          <cell r="A134" t="str">
            <v>n. a.</v>
          </cell>
          <cell r="C134" t="str">
            <v>t</v>
          </cell>
          <cell r="D134" t="str">
            <v>n. a.</v>
          </cell>
          <cell r="E134" t="str">
            <v>n. a.</v>
          </cell>
          <cell r="F134" t="str">
            <v>n. a.</v>
          </cell>
          <cell r="G134" t="str">
            <v>n. a.</v>
          </cell>
          <cell r="H134" t="str">
            <v>n. a.</v>
          </cell>
          <cell r="I134" t="str">
            <v>n. a.</v>
          </cell>
          <cell r="J134" t="b">
            <v>0</v>
          </cell>
          <cell r="K134" t="b">
            <v>1</v>
          </cell>
          <cell r="L134" t="str">
            <v>n. a.</v>
          </cell>
          <cell r="M134" t="str">
            <v>n. a.</v>
          </cell>
          <cell r="N134" t="str">
            <v>n. a.</v>
          </cell>
          <cell r="O134" t="str">
            <v>n. a.</v>
          </cell>
          <cell r="P134" t="str">
            <v>n. a.</v>
          </cell>
          <cell r="Q134" t="str">
            <v>n. a.</v>
          </cell>
          <cell r="R134" t="str">
            <v>n. a.</v>
          </cell>
          <cell r="S134" t="str">
            <v>n. a.</v>
          </cell>
          <cell r="T134" t="str">
            <v>n. a.</v>
          </cell>
          <cell r="U134" t="str">
            <v>n. a.</v>
          </cell>
        </row>
        <row r="135">
          <cell r="A135" t="str">
            <v>n. a.</v>
          </cell>
          <cell r="C135" t="str">
            <v>t</v>
          </cell>
          <cell r="D135" t="str">
            <v>n. a.</v>
          </cell>
          <cell r="E135" t="str">
            <v>n. a.</v>
          </cell>
          <cell r="F135" t="str">
            <v>n. a.</v>
          </cell>
          <cell r="G135" t="str">
            <v>n. a.</v>
          </cell>
          <cell r="H135" t="str">
            <v>n. a.</v>
          </cell>
          <cell r="I135" t="str">
            <v>n. a.</v>
          </cell>
          <cell r="J135" t="b">
            <v>0</v>
          </cell>
          <cell r="K135" t="b">
            <v>1</v>
          </cell>
          <cell r="L135" t="str">
            <v>n. a.</v>
          </cell>
          <cell r="M135" t="str">
            <v>n. a.</v>
          </cell>
          <cell r="N135" t="str">
            <v>n. a.</v>
          </cell>
          <cell r="O135" t="str">
            <v>n. a.</v>
          </cell>
          <cell r="P135" t="str">
            <v>n. a.</v>
          </cell>
          <cell r="Q135" t="str">
            <v>n. a.</v>
          </cell>
          <cell r="R135" t="str">
            <v>n. a.</v>
          </cell>
          <cell r="S135" t="str">
            <v>n. a.</v>
          </cell>
          <cell r="T135" t="str">
            <v>n. a.</v>
          </cell>
          <cell r="U135" t="str">
            <v>n. a.</v>
          </cell>
        </row>
        <row r="136">
          <cell r="A136" t="str">
            <v>n. a.</v>
          </cell>
          <cell r="C136" t="str">
            <v>t</v>
          </cell>
          <cell r="D136" t="str">
            <v>n. a.</v>
          </cell>
          <cell r="E136" t="str">
            <v>n. a.</v>
          </cell>
          <cell r="F136" t="str">
            <v>n. a.</v>
          </cell>
          <cell r="G136" t="str">
            <v>n. a.</v>
          </cell>
          <cell r="H136" t="str">
            <v>n. a.</v>
          </cell>
          <cell r="I136" t="str">
            <v>n. a.</v>
          </cell>
          <cell r="J136" t="b">
            <v>0</v>
          </cell>
          <cell r="K136" t="b">
            <v>1</v>
          </cell>
          <cell r="L136" t="str">
            <v>n. a.</v>
          </cell>
          <cell r="M136" t="str">
            <v>n. a.</v>
          </cell>
          <cell r="N136" t="str">
            <v>n. a.</v>
          </cell>
          <cell r="O136" t="str">
            <v>n. a.</v>
          </cell>
          <cell r="P136" t="str">
            <v>n. a.</v>
          </cell>
          <cell r="Q136" t="str">
            <v>n. a.</v>
          </cell>
          <cell r="R136" t="str">
            <v>n. a.</v>
          </cell>
          <cell r="S136" t="str">
            <v>n. a.</v>
          </cell>
          <cell r="T136" t="str">
            <v>n. a.</v>
          </cell>
          <cell r="U136" t="str">
            <v>n. a.</v>
          </cell>
        </row>
        <row r="137">
          <cell r="A137" t="str">
            <v>n. a.</v>
          </cell>
          <cell r="C137" t="str">
            <v>t</v>
          </cell>
          <cell r="D137" t="str">
            <v>n. a.</v>
          </cell>
          <cell r="E137" t="str">
            <v>n. a.</v>
          </cell>
          <cell r="F137" t="str">
            <v>n. a.</v>
          </cell>
          <cell r="G137" t="str">
            <v>n. a.</v>
          </cell>
          <cell r="H137" t="str">
            <v>n. a.</v>
          </cell>
          <cell r="I137" t="str">
            <v>n. a.</v>
          </cell>
          <cell r="J137" t="b">
            <v>0</v>
          </cell>
          <cell r="K137" t="b">
            <v>1</v>
          </cell>
          <cell r="L137" t="str">
            <v>n. a.</v>
          </cell>
          <cell r="M137" t="str">
            <v>n. a.</v>
          </cell>
          <cell r="N137" t="str">
            <v>n. a.</v>
          </cell>
          <cell r="O137" t="str">
            <v>n. a.</v>
          </cell>
          <cell r="P137" t="str">
            <v>n. a.</v>
          </cell>
          <cell r="Q137" t="str">
            <v>n. a.</v>
          </cell>
          <cell r="R137" t="str">
            <v>n. a.</v>
          </cell>
          <cell r="S137" t="str">
            <v>n. a.</v>
          </cell>
          <cell r="T137" t="str">
            <v>n. a.</v>
          </cell>
          <cell r="U137" t="str">
            <v>n. a.</v>
          </cell>
        </row>
        <row r="138">
          <cell r="A138" t="str">
            <v>n. a.</v>
          </cell>
          <cell r="C138" t="str">
            <v>t</v>
          </cell>
          <cell r="D138" t="str">
            <v>n. a.</v>
          </cell>
          <cell r="E138" t="str">
            <v>n. a.</v>
          </cell>
          <cell r="F138" t="str">
            <v>n. a.</v>
          </cell>
          <cell r="G138" t="str">
            <v>n. a.</v>
          </cell>
          <cell r="H138" t="str">
            <v>n. a.</v>
          </cell>
          <cell r="I138" t="str">
            <v>n. a.</v>
          </cell>
          <cell r="J138" t="b">
            <v>0</v>
          </cell>
          <cell r="K138" t="b">
            <v>1</v>
          </cell>
          <cell r="L138" t="str">
            <v>n. a.</v>
          </cell>
          <cell r="M138" t="str">
            <v>n. a.</v>
          </cell>
          <cell r="N138" t="str">
            <v>n. a.</v>
          </cell>
          <cell r="O138" t="str">
            <v>n. a.</v>
          </cell>
          <cell r="P138" t="str">
            <v>n. a.</v>
          </cell>
          <cell r="Q138" t="str">
            <v>n. a.</v>
          </cell>
          <cell r="R138" t="str">
            <v>n. a.</v>
          </cell>
          <cell r="S138" t="str">
            <v>n. a.</v>
          </cell>
          <cell r="T138" t="str">
            <v>n. a.</v>
          </cell>
          <cell r="U138" t="str">
            <v>n. a.</v>
          </cell>
        </row>
        <row r="139">
          <cell r="A139" t="str">
            <v>n. a.</v>
          </cell>
          <cell r="C139" t="str">
            <v>t</v>
          </cell>
          <cell r="D139" t="str">
            <v>n. a.</v>
          </cell>
          <cell r="E139" t="str">
            <v>n. a.</v>
          </cell>
          <cell r="F139" t="str">
            <v>n. a.</v>
          </cell>
          <cell r="G139" t="str">
            <v>n. a.</v>
          </cell>
          <cell r="H139" t="str">
            <v>n. a.</v>
          </cell>
          <cell r="I139" t="str">
            <v>n. a.</v>
          </cell>
          <cell r="J139" t="b">
            <v>0</v>
          </cell>
          <cell r="K139" t="b">
            <v>1</v>
          </cell>
          <cell r="L139" t="str">
            <v>n. a.</v>
          </cell>
          <cell r="M139" t="str">
            <v>n. a.</v>
          </cell>
          <cell r="N139" t="str">
            <v>n. a.</v>
          </cell>
          <cell r="O139" t="str">
            <v>n. a.</v>
          </cell>
          <cell r="P139" t="str">
            <v>n. a.</v>
          </cell>
          <cell r="Q139" t="str">
            <v>n. a.</v>
          </cell>
          <cell r="R139" t="str">
            <v>n. a.</v>
          </cell>
          <cell r="S139" t="str">
            <v>n. a.</v>
          </cell>
          <cell r="T139" t="str">
            <v>n. a.</v>
          </cell>
          <cell r="U139" t="str">
            <v>n. a.</v>
          </cell>
        </row>
        <row r="140">
          <cell r="A140" t="str">
            <v>Materiāls — CaCO3</v>
          </cell>
          <cell r="C140" t="str">
            <v>t</v>
          </cell>
          <cell r="D140">
            <v>0.44</v>
          </cell>
          <cell r="E140" t="str">
            <v>tCO2/t</v>
          </cell>
          <cell r="F140" t="str">
            <v>n. a.</v>
          </cell>
          <cell r="G140" t="str">
            <v>n. a.</v>
          </cell>
          <cell r="H140" t="str">
            <v>n. a.</v>
          </cell>
          <cell r="I140" t="str">
            <v>n. a.</v>
          </cell>
          <cell r="J140" t="b">
            <v>1</v>
          </cell>
          <cell r="K140" t="b">
            <v>1</v>
          </cell>
          <cell r="L140" t="str">
            <v>t</v>
          </cell>
          <cell r="M140" t="str">
            <v>n. a.</v>
          </cell>
          <cell r="N140" t="str">
            <v>GJ/t</v>
          </cell>
          <cell r="O140" t="str">
            <v>n. a.</v>
          </cell>
          <cell r="P140" t="str">
            <v>tCO2/t</v>
          </cell>
          <cell r="Q140" t="str">
            <v>n. a.</v>
          </cell>
          <cell r="R140">
            <v>1</v>
          </cell>
          <cell r="S140" t="str">
            <v>n. a.</v>
          </cell>
          <cell r="T140" t="str">
            <v>n. a.</v>
          </cell>
          <cell r="U140" t="str">
            <v>n. a.</v>
          </cell>
        </row>
        <row r="141">
          <cell r="A141" t="str">
            <v>Materiāls — MgCO3</v>
          </cell>
          <cell r="C141" t="str">
            <v>t</v>
          </cell>
          <cell r="D141">
            <v>0.52200000000000002</v>
          </cell>
          <cell r="E141" t="str">
            <v>tCO2/t</v>
          </cell>
          <cell r="F141" t="str">
            <v>n. a.</v>
          </cell>
          <cell r="G141" t="str">
            <v>n. a.</v>
          </cell>
          <cell r="H141" t="str">
            <v>n. a.</v>
          </cell>
          <cell r="I141" t="str">
            <v>n. a.</v>
          </cell>
          <cell r="J141" t="b">
            <v>1</v>
          </cell>
          <cell r="K141" t="b">
            <v>1</v>
          </cell>
          <cell r="L141" t="str">
            <v>t</v>
          </cell>
          <cell r="M141" t="str">
            <v>n. a.</v>
          </cell>
          <cell r="N141" t="str">
            <v>GJ/t</v>
          </cell>
          <cell r="O141" t="str">
            <v>n. a.</v>
          </cell>
          <cell r="P141" t="str">
            <v>tCO2/t</v>
          </cell>
          <cell r="Q141" t="str">
            <v>n. a.</v>
          </cell>
          <cell r="R141">
            <v>1</v>
          </cell>
          <cell r="S141" t="str">
            <v>n. a.</v>
          </cell>
          <cell r="T141" t="str">
            <v>n. a.</v>
          </cell>
          <cell r="U141" t="str">
            <v>n. a.</v>
          </cell>
        </row>
        <row r="142">
          <cell r="A142" t="str">
            <v>Materiāls — Na2CO3</v>
          </cell>
          <cell r="C142" t="str">
            <v>t</v>
          </cell>
          <cell r="D142">
            <v>0.41499999999999998</v>
          </cell>
          <cell r="E142" t="str">
            <v>tCO2/t</v>
          </cell>
          <cell r="F142" t="str">
            <v>n. a.</v>
          </cell>
          <cell r="G142" t="str">
            <v>n. a.</v>
          </cell>
          <cell r="H142" t="str">
            <v>n. a.</v>
          </cell>
          <cell r="I142" t="str">
            <v>n. a.</v>
          </cell>
          <cell r="J142" t="b">
            <v>1</v>
          </cell>
          <cell r="K142" t="b">
            <v>1</v>
          </cell>
          <cell r="L142" t="str">
            <v>t</v>
          </cell>
          <cell r="M142" t="str">
            <v>n. a.</v>
          </cell>
          <cell r="N142" t="str">
            <v>GJ/t</v>
          </cell>
          <cell r="O142" t="str">
            <v>n. a.</v>
          </cell>
          <cell r="P142" t="str">
            <v>tCO2/t</v>
          </cell>
          <cell r="Q142" t="str">
            <v>n. a.</v>
          </cell>
          <cell r="R142">
            <v>1</v>
          </cell>
          <cell r="S142" t="str">
            <v>n. a.</v>
          </cell>
          <cell r="T142" t="str">
            <v>n. a.</v>
          </cell>
          <cell r="U142" t="str">
            <v>n. a.</v>
          </cell>
        </row>
        <row r="143">
          <cell r="A143" t="str">
            <v>Materiāls — BaCO3</v>
          </cell>
          <cell r="C143" t="str">
            <v>t</v>
          </cell>
          <cell r="D143">
            <v>0.223</v>
          </cell>
          <cell r="E143" t="str">
            <v>tCO2/t</v>
          </cell>
          <cell r="F143" t="str">
            <v>n. a.</v>
          </cell>
          <cell r="G143" t="str">
            <v>n. a.</v>
          </cell>
          <cell r="H143" t="str">
            <v>n. a.</v>
          </cell>
          <cell r="I143" t="str">
            <v>n. a.</v>
          </cell>
          <cell r="J143" t="b">
            <v>1</v>
          </cell>
          <cell r="K143" t="b">
            <v>1</v>
          </cell>
          <cell r="L143" t="str">
            <v>t</v>
          </cell>
          <cell r="M143" t="str">
            <v>n. a.</v>
          </cell>
          <cell r="N143" t="str">
            <v>GJ/t</v>
          </cell>
          <cell r="O143" t="str">
            <v>n. a.</v>
          </cell>
          <cell r="P143" t="str">
            <v>tCO2/t</v>
          </cell>
          <cell r="Q143" t="str">
            <v>n. a.</v>
          </cell>
          <cell r="R143">
            <v>1</v>
          </cell>
          <cell r="S143" t="str">
            <v>n. a.</v>
          </cell>
          <cell r="T143" t="str">
            <v>n. a.</v>
          </cell>
          <cell r="U143" t="str">
            <v>n. a.</v>
          </cell>
        </row>
        <row r="144">
          <cell r="A144" t="str">
            <v>Materiāls — Li2CO3</v>
          </cell>
          <cell r="C144" t="str">
            <v>t</v>
          </cell>
          <cell r="D144">
            <v>0.59599999999999997</v>
          </cell>
          <cell r="E144" t="str">
            <v>tCO2/t</v>
          </cell>
          <cell r="F144" t="str">
            <v>n. a.</v>
          </cell>
          <cell r="G144" t="str">
            <v>n. a.</v>
          </cell>
          <cell r="H144" t="str">
            <v>n. a.</v>
          </cell>
          <cell r="I144" t="str">
            <v>n. a.</v>
          </cell>
          <cell r="J144" t="b">
            <v>1</v>
          </cell>
          <cell r="K144" t="b">
            <v>1</v>
          </cell>
          <cell r="L144" t="str">
            <v>t</v>
          </cell>
          <cell r="M144" t="str">
            <v>n. a.</v>
          </cell>
          <cell r="N144" t="str">
            <v>GJ/t</v>
          </cell>
          <cell r="O144" t="str">
            <v>n. a.</v>
          </cell>
          <cell r="P144" t="str">
            <v>tCO2/t</v>
          </cell>
          <cell r="Q144" t="str">
            <v>n. a.</v>
          </cell>
          <cell r="R144">
            <v>1</v>
          </cell>
          <cell r="S144" t="str">
            <v>n. a.</v>
          </cell>
          <cell r="T144" t="str">
            <v>n. a.</v>
          </cell>
          <cell r="U144" t="str">
            <v>n. a.</v>
          </cell>
        </row>
        <row r="145">
          <cell r="A145" t="str">
            <v>Materiāls — K2CO3</v>
          </cell>
          <cell r="C145" t="str">
            <v>t</v>
          </cell>
          <cell r="D145">
            <v>0.318</v>
          </cell>
          <cell r="E145" t="str">
            <v>tCO2/t</v>
          </cell>
          <cell r="F145" t="str">
            <v>n. a.</v>
          </cell>
          <cell r="G145" t="str">
            <v>n. a.</v>
          </cell>
          <cell r="H145" t="str">
            <v>n. a.</v>
          </cell>
          <cell r="I145" t="str">
            <v>n. a.</v>
          </cell>
          <cell r="J145" t="b">
            <v>1</v>
          </cell>
          <cell r="K145" t="b">
            <v>1</v>
          </cell>
          <cell r="L145" t="str">
            <v>t</v>
          </cell>
          <cell r="M145" t="str">
            <v>n. a.</v>
          </cell>
          <cell r="N145" t="str">
            <v>GJ/t</v>
          </cell>
          <cell r="O145" t="str">
            <v>n. a.</v>
          </cell>
          <cell r="P145" t="str">
            <v>tCO2/t</v>
          </cell>
          <cell r="Q145" t="str">
            <v>n. a.</v>
          </cell>
          <cell r="R145">
            <v>1</v>
          </cell>
          <cell r="S145" t="str">
            <v>n. a.</v>
          </cell>
          <cell r="T145" t="str">
            <v>n. a.</v>
          </cell>
          <cell r="U145" t="str">
            <v>n. a.</v>
          </cell>
        </row>
        <row r="146">
          <cell r="A146" t="str">
            <v>Materiāls — SrCO3</v>
          </cell>
          <cell r="C146" t="str">
            <v>t</v>
          </cell>
          <cell r="D146">
            <v>0.29799999999999999</v>
          </cell>
          <cell r="E146" t="str">
            <v>tCO2/t</v>
          </cell>
          <cell r="F146" t="str">
            <v>n. a.</v>
          </cell>
          <cell r="G146" t="str">
            <v>n. a.</v>
          </cell>
          <cell r="H146" t="str">
            <v>n. a.</v>
          </cell>
          <cell r="I146" t="str">
            <v>n. a.</v>
          </cell>
          <cell r="J146" t="b">
            <v>1</v>
          </cell>
          <cell r="K146" t="b">
            <v>1</v>
          </cell>
          <cell r="L146" t="str">
            <v>t</v>
          </cell>
          <cell r="M146" t="str">
            <v>n. a.</v>
          </cell>
          <cell r="N146" t="str">
            <v>GJ/t</v>
          </cell>
          <cell r="O146" t="str">
            <v>n. a.</v>
          </cell>
          <cell r="P146" t="str">
            <v>tCO2/t</v>
          </cell>
          <cell r="Q146" t="str">
            <v>n. a.</v>
          </cell>
          <cell r="R146">
            <v>1</v>
          </cell>
          <cell r="S146" t="str">
            <v>n. a.</v>
          </cell>
          <cell r="T146" t="str">
            <v>n. a.</v>
          </cell>
          <cell r="U146" t="str">
            <v>n. a.</v>
          </cell>
        </row>
        <row r="147">
          <cell r="A147" t="str">
            <v>Materiāls — NaHCO3</v>
          </cell>
          <cell r="C147" t="str">
            <v>t</v>
          </cell>
          <cell r="D147">
            <v>0.52400000000000002</v>
          </cell>
          <cell r="E147" t="str">
            <v>tCO2/t</v>
          </cell>
          <cell r="F147" t="str">
            <v>n. a.</v>
          </cell>
          <cell r="G147" t="str">
            <v>n. a.</v>
          </cell>
          <cell r="H147" t="str">
            <v>n. a.</v>
          </cell>
          <cell r="I147" t="str">
            <v>n. a.</v>
          </cell>
          <cell r="J147" t="b">
            <v>1</v>
          </cell>
          <cell r="K147" t="b">
            <v>1</v>
          </cell>
          <cell r="L147" t="str">
            <v>t</v>
          </cell>
          <cell r="M147" t="str">
            <v>n. a.</v>
          </cell>
          <cell r="N147" t="str">
            <v>GJ/t</v>
          </cell>
          <cell r="O147" t="str">
            <v>n. a.</v>
          </cell>
          <cell r="P147" t="str">
            <v>tCO2/t</v>
          </cell>
          <cell r="Q147" t="str">
            <v>n. a.</v>
          </cell>
          <cell r="R147">
            <v>1</v>
          </cell>
          <cell r="S147" t="str">
            <v>n. a.</v>
          </cell>
          <cell r="T147" t="str">
            <v>n. a.</v>
          </cell>
          <cell r="U147" t="str">
            <v>n. a.</v>
          </cell>
        </row>
        <row r="148">
          <cell r="A148" t="str">
            <v>Materiāls — FeCO3</v>
          </cell>
          <cell r="C148" t="str">
            <v>t</v>
          </cell>
          <cell r="D148">
            <v>0.38</v>
          </cell>
          <cell r="E148" t="str">
            <v>tCO2/t</v>
          </cell>
          <cell r="F148" t="str">
            <v>n. a.</v>
          </cell>
          <cell r="G148" t="str">
            <v>n. a.</v>
          </cell>
          <cell r="H148" t="str">
            <v>n. a.</v>
          </cell>
          <cell r="I148" t="str">
            <v>n. a.</v>
          </cell>
          <cell r="J148" t="b">
            <v>1</v>
          </cell>
          <cell r="K148" t="b">
            <v>1</v>
          </cell>
          <cell r="L148" t="str">
            <v>t</v>
          </cell>
          <cell r="M148" t="str">
            <v>n. a.</v>
          </cell>
          <cell r="N148" t="str">
            <v>GJ/t</v>
          </cell>
          <cell r="O148" t="str">
            <v>n. a.</v>
          </cell>
          <cell r="P148" t="str">
            <v>tCO2/t</v>
          </cell>
          <cell r="Q148" t="str">
            <v>n. a.</v>
          </cell>
          <cell r="R148">
            <v>1</v>
          </cell>
          <cell r="S148" t="str">
            <v>n. a.</v>
          </cell>
          <cell r="T148" t="str">
            <v>n. a.</v>
          </cell>
          <cell r="U148" t="str">
            <v>n. a.</v>
          </cell>
        </row>
        <row r="149">
          <cell r="A149" t="str">
            <v>Materiāls — CaO</v>
          </cell>
          <cell r="C149" t="str">
            <v>t</v>
          </cell>
          <cell r="D149">
            <v>0.78500000000000003</v>
          </cell>
          <cell r="E149" t="str">
            <v>tCO2/t</v>
          </cell>
          <cell r="F149" t="str">
            <v>n. a.</v>
          </cell>
          <cell r="G149" t="str">
            <v>n. a.</v>
          </cell>
          <cell r="H149" t="str">
            <v>n. a.</v>
          </cell>
          <cell r="I149" t="str">
            <v>n. a.</v>
          </cell>
          <cell r="J149" t="b">
            <v>1</v>
          </cell>
          <cell r="K149" t="b">
            <v>1</v>
          </cell>
          <cell r="L149" t="str">
            <v>t</v>
          </cell>
          <cell r="M149" t="str">
            <v>n. a.</v>
          </cell>
          <cell r="N149" t="str">
            <v>GJ/t</v>
          </cell>
          <cell r="O149" t="str">
            <v>n. a.</v>
          </cell>
          <cell r="P149" t="str">
            <v>tCO2/t</v>
          </cell>
          <cell r="Q149" t="str">
            <v>n. a.</v>
          </cell>
          <cell r="R149">
            <v>1</v>
          </cell>
          <cell r="S149" t="str">
            <v>n. a.</v>
          </cell>
          <cell r="T149" t="str">
            <v>n. a.</v>
          </cell>
          <cell r="U149" t="str">
            <v>n. a.</v>
          </cell>
        </row>
        <row r="150">
          <cell r="A150" t="str">
            <v>Materiāls — MgO</v>
          </cell>
          <cell r="C150" t="str">
            <v>t</v>
          </cell>
          <cell r="D150">
            <v>1.0920000000000001</v>
          </cell>
          <cell r="E150" t="str">
            <v>tCO2/t</v>
          </cell>
          <cell r="F150" t="str">
            <v>n. a.</v>
          </cell>
          <cell r="G150" t="str">
            <v>n. a.</v>
          </cell>
          <cell r="H150" t="str">
            <v>n. a.</v>
          </cell>
          <cell r="I150" t="str">
            <v>n. a.</v>
          </cell>
          <cell r="J150" t="b">
            <v>1</v>
          </cell>
          <cell r="K150" t="b">
            <v>1</v>
          </cell>
          <cell r="L150" t="str">
            <v>t</v>
          </cell>
          <cell r="M150" t="str">
            <v>n. a.</v>
          </cell>
          <cell r="N150" t="str">
            <v>GJ/t</v>
          </cell>
          <cell r="O150" t="str">
            <v>n. a.</v>
          </cell>
          <cell r="P150" t="str">
            <v>tCO2/t</v>
          </cell>
          <cell r="Q150" t="str">
            <v>n. a.</v>
          </cell>
          <cell r="R150">
            <v>1</v>
          </cell>
          <cell r="S150" t="str">
            <v>n. a.</v>
          </cell>
          <cell r="T150" t="str">
            <v>n. a.</v>
          </cell>
          <cell r="U150" t="str">
            <v>n. a.</v>
          </cell>
        </row>
        <row r="151">
          <cell r="A151" t="str">
            <v>Materiāls — BaO</v>
          </cell>
          <cell r="C151" t="str">
            <v>t</v>
          </cell>
          <cell r="D151">
            <v>0.28699999999999998</v>
          </cell>
          <cell r="E151" t="str">
            <v>tCO2/t</v>
          </cell>
          <cell r="F151" t="str">
            <v>n. a.</v>
          </cell>
          <cell r="G151" t="str">
            <v>n. a.</v>
          </cell>
          <cell r="H151" t="str">
            <v>n. a.</v>
          </cell>
          <cell r="I151" t="str">
            <v>n. a.</v>
          </cell>
          <cell r="J151" t="b">
            <v>1</v>
          </cell>
          <cell r="K151" t="b">
            <v>1</v>
          </cell>
          <cell r="L151" t="str">
            <v>t</v>
          </cell>
          <cell r="M151" t="str">
            <v>n. a.</v>
          </cell>
          <cell r="N151" t="str">
            <v>GJ/t</v>
          </cell>
          <cell r="O151" t="str">
            <v>n. a.</v>
          </cell>
          <cell r="P151" t="str">
            <v>tCO2/t</v>
          </cell>
          <cell r="Q151" t="str">
            <v>n. a.</v>
          </cell>
          <cell r="R151">
            <v>1</v>
          </cell>
          <cell r="S151" t="str">
            <v>n. a.</v>
          </cell>
          <cell r="T151" t="str">
            <v>n. a.</v>
          </cell>
          <cell r="U151" t="str">
            <v>n. a.</v>
          </cell>
        </row>
        <row r="152">
          <cell r="A152" t="str">
            <v>n. a.</v>
          </cell>
          <cell r="C152" t="str">
            <v>t</v>
          </cell>
          <cell r="D152" t="str">
            <v>n. a.</v>
          </cell>
          <cell r="E152" t="str">
            <v>n. a.</v>
          </cell>
          <cell r="F152" t="str">
            <v>n. a.</v>
          </cell>
          <cell r="G152" t="str">
            <v>n. a.</v>
          </cell>
          <cell r="H152" t="str">
            <v>n. a.</v>
          </cell>
          <cell r="I152" t="str">
            <v>n. a.</v>
          </cell>
          <cell r="J152" t="b">
            <v>0</v>
          </cell>
          <cell r="K152" t="b">
            <v>1</v>
          </cell>
          <cell r="L152" t="str">
            <v>n. a.</v>
          </cell>
          <cell r="M152" t="str">
            <v>n. a.</v>
          </cell>
          <cell r="N152" t="str">
            <v>n. a.</v>
          </cell>
          <cell r="O152" t="str">
            <v>n. a.</v>
          </cell>
          <cell r="P152" t="str">
            <v>n. a.</v>
          </cell>
          <cell r="Q152" t="str">
            <v>n. a.</v>
          </cell>
          <cell r="R152" t="str">
            <v>n. a.</v>
          </cell>
          <cell r="S152" t="str">
            <v>n. a.</v>
          </cell>
          <cell r="T152" t="str">
            <v>n. a.</v>
          </cell>
          <cell r="U152" t="str">
            <v>n. a.</v>
          </cell>
        </row>
        <row r="153">
          <cell r="A153" t="str">
            <v>n. a.</v>
          </cell>
          <cell r="C153" t="str">
            <v>t</v>
          </cell>
          <cell r="D153" t="str">
            <v>n. a.</v>
          </cell>
          <cell r="E153" t="str">
            <v>n. a.</v>
          </cell>
          <cell r="F153" t="str">
            <v>n. a.</v>
          </cell>
          <cell r="G153" t="str">
            <v>n. a.</v>
          </cell>
          <cell r="H153" t="str">
            <v>n. a.</v>
          </cell>
          <cell r="I153" t="str">
            <v>n. a.</v>
          </cell>
          <cell r="J153" t="b">
            <v>0</v>
          </cell>
          <cell r="K153" t="b">
            <v>1</v>
          </cell>
          <cell r="L153" t="str">
            <v>n. a.</v>
          </cell>
          <cell r="M153" t="str">
            <v>n. a.</v>
          </cell>
          <cell r="N153" t="str">
            <v>n. a.</v>
          </cell>
          <cell r="O153" t="str">
            <v>n. a.</v>
          </cell>
          <cell r="P153" t="str">
            <v>n. a.</v>
          </cell>
          <cell r="Q153" t="str">
            <v>n. a.</v>
          </cell>
          <cell r="R153" t="str">
            <v>n. a.</v>
          </cell>
          <cell r="S153" t="str">
            <v>n. a.</v>
          </cell>
          <cell r="T153" t="str">
            <v>n. a.</v>
          </cell>
          <cell r="U153" t="str">
            <v>n. a.</v>
          </cell>
        </row>
        <row r="154">
          <cell r="A154" t="str">
            <v>n. a.</v>
          </cell>
          <cell r="C154" t="str">
            <v>t</v>
          </cell>
          <cell r="D154" t="str">
            <v>n. a.</v>
          </cell>
          <cell r="E154" t="str">
            <v>n. a.</v>
          </cell>
          <cell r="F154" t="str">
            <v>n. a.</v>
          </cell>
          <cell r="G154" t="str">
            <v>n. a.</v>
          </cell>
          <cell r="H154" t="str">
            <v>n. a.</v>
          </cell>
          <cell r="I154" t="str">
            <v>n. a.</v>
          </cell>
          <cell r="J154" t="b">
            <v>0</v>
          </cell>
          <cell r="K154" t="b">
            <v>1</v>
          </cell>
          <cell r="L154" t="str">
            <v>n. a.</v>
          </cell>
          <cell r="M154" t="str">
            <v>n. a.</v>
          </cell>
          <cell r="N154" t="str">
            <v>n. a.</v>
          </cell>
          <cell r="O154" t="str">
            <v>n. a.</v>
          </cell>
          <cell r="P154" t="str">
            <v>n. a.</v>
          </cell>
          <cell r="Q154" t="str">
            <v>n. a.</v>
          </cell>
          <cell r="R154" t="str">
            <v>n. a.</v>
          </cell>
          <cell r="S154" t="str">
            <v>n. a.</v>
          </cell>
          <cell r="T154" t="str">
            <v>n. a.</v>
          </cell>
          <cell r="U154" t="str">
            <v>n. a.</v>
          </cell>
        </row>
        <row r="155">
          <cell r="A155" t="str">
            <v>n. a.</v>
          </cell>
          <cell r="C155" t="str">
            <v>t</v>
          </cell>
          <cell r="D155" t="str">
            <v>n. a.</v>
          </cell>
          <cell r="E155" t="str">
            <v>n. a.</v>
          </cell>
          <cell r="F155" t="str">
            <v>n. a.</v>
          </cell>
          <cell r="G155" t="str">
            <v>n. a.</v>
          </cell>
          <cell r="H155" t="str">
            <v>n. a.</v>
          </cell>
          <cell r="I155" t="str">
            <v>n. a.</v>
          </cell>
          <cell r="J155" t="b">
            <v>0</v>
          </cell>
          <cell r="K155" t="b">
            <v>1</v>
          </cell>
          <cell r="L155" t="str">
            <v>n. a.</v>
          </cell>
          <cell r="M155" t="str">
            <v>n. a.</v>
          </cell>
          <cell r="N155" t="str">
            <v>n. a.</v>
          </cell>
          <cell r="O155" t="str">
            <v>n. a.</v>
          </cell>
          <cell r="P155" t="str">
            <v>n. a.</v>
          </cell>
          <cell r="Q155" t="str">
            <v>n. a.</v>
          </cell>
          <cell r="R155" t="str">
            <v>n. a.</v>
          </cell>
          <cell r="S155" t="str">
            <v>n. a.</v>
          </cell>
          <cell r="T155" t="str">
            <v>n. a.</v>
          </cell>
          <cell r="U155" t="str">
            <v>n. a.</v>
          </cell>
        </row>
        <row r="156">
          <cell r="A156" t="str">
            <v>n. a.</v>
          </cell>
          <cell r="C156" t="str">
            <v>t</v>
          </cell>
          <cell r="D156" t="str">
            <v>n. a.</v>
          </cell>
          <cell r="E156" t="str">
            <v>n. a.</v>
          </cell>
          <cell r="F156" t="str">
            <v>n. a.</v>
          </cell>
          <cell r="G156" t="str">
            <v>n. a.</v>
          </cell>
          <cell r="H156" t="str">
            <v>n. a.</v>
          </cell>
          <cell r="I156" t="str">
            <v>n. a.</v>
          </cell>
          <cell r="J156" t="b">
            <v>0</v>
          </cell>
          <cell r="K156" t="b">
            <v>1</v>
          </cell>
          <cell r="L156" t="str">
            <v>n. a.</v>
          </cell>
          <cell r="M156" t="str">
            <v>n. a.</v>
          </cell>
          <cell r="N156" t="str">
            <v>n. a.</v>
          </cell>
          <cell r="O156" t="str">
            <v>n. a.</v>
          </cell>
          <cell r="P156" t="str">
            <v>n. a.</v>
          </cell>
          <cell r="Q156" t="str">
            <v>n. a.</v>
          </cell>
          <cell r="R156" t="str">
            <v>n. a.</v>
          </cell>
          <cell r="S156" t="str">
            <v>n. a.</v>
          </cell>
          <cell r="T156" t="str">
            <v>n. a.</v>
          </cell>
          <cell r="U156" t="str">
            <v>n. a.</v>
          </cell>
        </row>
        <row r="157">
          <cell r="A157" t="str">
            <v>n. a.</v>
          </cell>
          <cell r="C157" t="str">
            <v>t</v>
          </cell>
          <cell r="D157" t="str">
            <v>n. a.</v>
          </cell>
          <cell r="E157" t="str">
            <v>n. a.</v>
          </cell>
          <cell r="F157" t="str">
            <v>n. a.</v>
          </cell>
          <cell r="G157" t="str">
            <v>n. a.</v>
          </cell>
          <cell r="H157" t="str">
            <v>n. a.</v>
          </cell>
          <cell r="I157" t="str">
            <v>n. a.</v>
          </cell>
          <cell r="J157" t="b">
            <v>0</v>
          </cell>
          <cell r="K157" t="b">
            <v>1</v>
          </cell>
          <cell r="L157" t="str">
            <v>n. a.</v>
          </cell>
          <cell r="M157" t="str">
            <v>n. a.</v>
          </cell>
          <cell r="N157" t="str">
            <v>n. a.</v>
          </cell>
          <cell r="O157" t="str">
            <v>n. a.</v>
          </cell>
          <cell r="P157" t="str">
            <v>n. a.</v>
          </cell>
          <cell r="Q157" t="str">
            <v>n. a.</v>
          </cell>
          <cell r="R157" t="str">
            <v>n. a.</v>
          </cell>
          <cell r="S157" t="str">
            <v>n. a.</v>
          </cell>
          <cell r="T157" t="str">
            <v>n. a.</v>
          </cell>
          <cell r="U157" t="str">
            <v>n. a.</v>
          </cell>
        </row>
        <row r="158">
          <cell r="A158" t="str">
            <v>n. a.</v>
          </cell>
          <cell r="C158" t="str">
            <v>t</v>
          </cell>
          <cell r="D158" t="str">
            <v>n. a.</v>
          </cell>
          <cell r="E158" t="str">
            <v>n. a.</v>
          </cell>
          <cell r="F158" t="str">
            <v>n. a.</v>
          </cell>
          <cell r="G158" t="str">
            <v>n. a.</v>
          </cell>
          <cell r="H158" t="str">
            <v>n. a.</v>
          </cell>
          <cell r="I158" t="str">
            <v>n. a.</v>
          </cell>
          <cell r="J158" t="b">
            <v>0</v>
          </cell>
          <cell r="K158" t="b">
            <v>1</v>
          </cell>
          <cell r="L158" t="str">
            <v>n. a.</v>
          </cell>
          <cell r="M158" t="str">
            <v>n. a.</v>
          </cell>
          <cell r="N158" t="str">
            <v>n. a.</v>
          </cell>
          <cell r="O158" t="str">
            <v>n. a.</v>
          </cell>
          <cell r="P158" t="str">
            <v>n. a.</v>
          </cell>
          <cell r="Q158" t="str">
            <v>n. a.</v>
          </cell>
          <cell r="R158" t="str">
            <v>n. a.</v>
          </cell>
          <cell r="S158" t="str">
            <v>n. a.</v>
          </cell>
          <cell r="T158" t="str">
            <v>n. a.</v>
          </cell>
          <cell r="U158" t="str">
            <v>n. a.</v>
          </cell>
        </row>
        <row r="159">
          <cell r="A159" t="str">
            <v>n. a.</v>
          </cell>
          <cell r="C159" t="str">
            <v>t</v>
          </cell>
          <cell r="D159" t="str">
            <v>n. a.</v>
          </cell>
          <cell r="E159" t="str">
            <v>n. a.</v>
          </cell>
          <cell r="F159" t="str">
            <v>n. a.</v>
          </cell>
          <cell r="G159" t="str">
            <v>n. a.</v>
          </cell>
          <cell r="H159" t="str">
            <v>n. a.</v>
          </cell>
          <cell r="I159" t="str">
            <v>n. a.</v>
          </cell>
          <cell r="J159" t="b">
            <v>0</v>
          </cell>
          <cell r="K159" t="b">
            <v>1</v>
          </cell>
          <cell r="L159" t="str">
            <v>n. a.</v>
          </cell>
          <cell r="M159" t="str">
            <v>n. a.</v>
          </cell>
          <cell r="N159" t="str">
            <v>n. a.</v>
          </cell>
          <cell r="O159" t="str">
            <v>n. a.</v>
          </cell>
          <cell r="P159" t="str">
            <v>n. a.</v>
          </cell>
          <cell r="Q159" t="str">
            <v>n. a.</v>
          </cell>
          <cell r="R159" t="str">
            <v>n. a.</v>
          </cell>
          <cell r="S159" t="str">
            <v>n. a.</v>
          </cell>
          <cell r="T159" t="str">
            <v>n. a.</v>
          </cell>
          <cell r="U159" t="str">
            <v>n. a.</v>
          </cell>
        </row>
        <row r="160">
          <cell r="A160" t="str">
            <v>n. a.</v>
          </cell>
          <cell r="C160" t="str">
            <v>t</v>
          </cell>
          <cell r="D160" t="str">
            <v>n. a.</v>
          </cell>
          <cell r="E160" t="str">
            <v>n. a.</v>
          </cell>
          <cell r="F160" t="str">
            <v>n. a.</v>
          </cell>
          <cell r="G160" t="str">
            <v>n. a.</v>
          </cell>
          <cell r="H160" t="str">
            <v>n. a.</v>
          </cell>
          <cell r="I160" t="str">
            <v>n. a.</v>
          </cell>
          <cell r="J160" t="b">
            <v>0</v>
          </cell>
          <cell r="K160" t="b">
            <v>1</v>
          </cell>
          <cell r="L160" t="str">
            <v>n. a.</v>
          </cell>
          <cell r="M160" t="str">
            <v>n. a.</v>
          </cell>
          <cell r="N160" t="str">
            <v>n. a.</v>
          </cell>
          <cell r="O160" t="str">
            <v>n. a.</v>
          </cell>
          <cell r="P160" t="str">
            <v>n. a.</v>
          </cell>
          <cell r="Q160" t="str">
            <v>n. a.</v>
          </cell>
          <cell r="R160" t="str">
            <v>n. a.</v>
          </cell>
          <cell r="S160" t="str">
            <v>n. a.</v>
          </cell>
          <cell r="T160" t="str">
            <v>n. a.</v>
          </cell>
          <cell r="U160" t="str">
            <v>n. a.</v>
          </cell>
        </row>
        <row r="161">
          <cell r="A161" t="str">
            <v>n. a.</v>
          </cell>
          <cell r="C161" t="str">
            <v>t</v>
          </cell>
          <cell r="D161" t="str">
            <v>n. a.</v>
          </cell>
          <cell r="E161" t="str">
            <v>n. a.</v>
          </cell>
          <cell r="F161" t="str">
            <v>n. a.</v>
          </cell>
          <cell r="G161" t="str">
            <v>n. a.</v>
          </cell>
          <cell r="H161" t="str">
            <v>n. a.</v>
          </cell>
          <cell r="I161" t="str">
            <v>n. a.</v>
          </cell>
          <cell r="J161" t="b">
            <v>0</v>
          </cell>
          <cell r="K161" t="b">
            <v>1</v>
          </cell>
          <cell r="L161" t="str">
            <v>n. a.</v>
          </cell>
          <cell r="M161" t="str">
            <v>n. a.</v>
          </cell>
          <cell r="N161" t="str">
            <v>n. a.</v>
          </cell>
          <cell r="O161" t="str">
            <v>n. a.</v>
          </cell>
          <cell r="P161" t="str">
            <v>n. a.</v>
          </cell>
          <cell r="Q161" t="str">
            <v>n. a.</v>
          </cell>
          <cell r="R161" t="str">
            <v>n. a.</v>
          </cell>
          <cell r="S161" t="str">
            <v>n. a.</v>
          </cell>
          <cell r="T161" t="str">
            <v>n. a.</v>
          </cell>
          <cell r="U161" t="str">
            <v>n. a.</v>
          </cell>
        </row>
        <row r="162">
          <cell r="A162" t="str">
            <v>Materiāls — tieši reducēta dzelzs</v>
          </cell>
          <cell r="C162" t="str">
            <v>t</v>
          </cell>
          <cell r="D162">
            <v>7.0000000000000007E-2</v>
          </cell>
          <cell r="E162" t="str">
            <v>tCO2/t</v>
          </cell>
          <cell r="F162" t="str">
            <v>n. a.</v>
          </cell>
          <cell r="G162" t="str">
            <v>n. a.</v>
          </cell>
          <cell r="H162">
            <v>1.9099999999999999E-2</v>
          </cell>
          <cell r="I162" t="str">
            <v>t C/t</v>
          </cell>
          <cell r="J162" t="b">
            <v>1</v>
          </cell>
          <cell r="K162" t="b">
            <v>0</v>
          </cell>
          <cell r="L162" t="str">
            <v>t</v>
          </cell>
          <cell r="M162" t="str">
            <v>n. a.</v>
          </cell>
          <cell r="N162" t="str">
            <v>GJ/t</v>
          </cell>
          <cell r="O162" t="str">
            <v>n. a.</v>
          </cell>
          <cell r="P162" t="str">
            <v>tCO2/t</v>
          </cell>
          <cell r="Q162">
            <v>1</v>
          </cell>
          <cell r="R162">
            <v>1</v>
          </cell>
          <cell r="S162" t="str">
            <v>n. a.</v>
          </cell>
          <cell r="T162" t="str">
            <v>n. a.</v>
          </cell>
          <cell r="U162" t="str">
            <v>n. a.</v>
          </cell>
        </row>
        <row r="163">
          <cell r="A163" t="str">
            <v>Materiāls — elektroloka krāsns oglekļa elektrodi</v>
          </cell>
          <cell r="C163" t="str">
            <v>t</v>
          </cell>
          <cell r="D163">
            <v>3</v>
          </cell>
          <cell r="E163" t="str">
            <v>tCO2/t</v>
          </cell>
          <cell r="F163" t="str">
            <v>n. a.</v>
          </cell>
          <cell r="G163" t="str">
            <v>n. a.</v>
          </cell>
          <cell r="H163">
            <v>0.81879999999999997</v>
          </cell>
          <cell r="I163" t="str">
            <v>t C/t</v>
          </cell>
          <cell r="J163" t="b">
            <v>1</v>
          </cell>
          <cell r="K163" t="b">
            <v>0</v>
          </cell>
          <cell r="L163" t="str">
            <v>t</v>
          </cell>
          <cell r="M163" t="str">
            <v>n. a.</v>
          </cell>
          <cell r="N163" t="str">
            <v>GJ/t</v>
          </cell>
          <cell r="O163" t="str">
            <v>n. a.</v>
          </cell>
          <cell r="P163" t="str">
            <v>tCO2/t</v>
          </cell>
          <cell r="Q163">
            <v>1</v>
          </cell>
          <cell r="R163">
            <v>1</v>
          </cell>
          <cell r="S163" t="str">
            <v>n. a.</v>
          </cell>
          <cell r="T163" t="str">
            <v>n. a.</v>
          </cell>
          <cell r="U163" t="str">
            <v>n. a.</v>
          </cell>
        </row>
        <row r="164">
          <cell r="A164" t="str">
            <v>Materiāls — oglekli saturoša piedeva elektroloka krāsnīm</v>
          </cell>
          <cell r="C164" t="str">
            <v>t</v>
          </cell>
          <cell r="D164">
            <v>3.04</v>
          </cell>
          <cell r="E164" t="str">
            <v>tCO2/t</v>
          </cell>
          <cell r="F164" t="str">
            <v>n. a.</v>
          </cell>
          <cell r="G164" t="str">
            <v>n. a.</v>
          </cell>
          <cell r="H164">
            <v>0.82969999999999999</v>
          </cell>
          <cell r="I164" t="str">
            <v>t C/t</v>
          </cell>
          <cell r="J164" t="b">
            <v>1</v>
          </cell>
          <cell r="K164" t="b">
            <v>0</v>
          </cell>
          <cell r="L164" t="str">
            <v>t</v>
          </cell>
          <cell r="M164" t="str">
            <v>n. a.</v>
          </cell>
          <cell r="N164" t="str">
            <v>GJ/t</v>
          </cell>
          <cell r="O164" t="str">
            <v>n. a.</v>
          </cell>
          <cell r="P164" t="str">
            <v>tCO2/t</v>
          </cell>
          <cell r="Q164">
            <v>1</v>
          </cell>
          <cell r="R164">
            <v>1</v>
          </cell>
          <cell r="S164" t="str">
            <v>n. a.</v>
          </cell>
          <cell r="T164" t="str">
            <v>n. a.</v>
          </cell>
          <cell r="U164" t="str">
            <v>n. a.</v>
          </cell>
        </row>
        <row r="165">
          <cell r="A165" t="str">
            <v>Materiāls — karsti briketēta dzelzs</v>
          </cell>
          <cell r="C165" t="str">
            <v>t</v>
          </cell>
          <cell r="D165">
            <v>7.0000000000000007E-2</v>
          </cell>
          <cell r="E165" t="str">
            <v>tCO2/t</v>
          </cell>
          <cell r="F165" t="str">
            <v>n. a.</v>
          </cell>
          <cell r="G165" t="str">
            <v>n. a.</v>
          </cell>
          <cell r="H165">
            <v>1.9099999999999999E-2</v>
          </cell>
          <cell r="I165" t="str">
            <v>t C/t</v>
          </cell>
          <cell r="J165" t="b">
            <v>1</v>
          </cell>
          <cell r="K165" t="b">
            <v>0</v>
          </cell>
          <cell r="L165" t="str">
            <v>t</v>
          </cell>
          <cell r="M165" t="str">
            <v>n. a.</v>
          </cell>
          <cell r="N165" t="str">
            <v>GJ/t</v>
          </cell>
          <cell r="O165" t="str">
            <v>n. a.</v>
          </cell>
          <cell r="P165" t="str">
            <v>tCO2/t</v>
          </cell>
          <cell r="Q165">
            <v>1</v>
          </cell>
          <cell r="R165">
            <v>1</v>
          </cell>
          <cell r="S165" t="str">
            <v>n. a.</v>
          </cell>
          <cell r="T165" t="str">
            <v>n. a.</v>
          </cell>
          <cell r="U165" t="str">
            <v>n. a.</v>
          </cell>
        </row>
        <row r="166">
          <cell r="A166" t="str">
            <v>Gāze — tērauda ieguves skābekļa konvertora gāze</v>
          </cell>
          <cell r="C166" t="str">
            <v>t</v>
          </cell>
          <cell r="D166">
            <v>1.28</v>
          </cell>
          <cell r="E166" t="str">
            <v>tCO2/t</v>
          </cell>
          <cell r="F166" t="str">
            <v>n. a.</v>
          </cell>
          <cell r="G166" t="str">
            <v>n. a.</v>
          </cell>
          <cell r="H166">
            <v>0.3493</v>
          </cell>
          <cell r="I166" t="str">
            <v>t C/t</v>
          </cell>
          <cell r="J166" t="b">
            <v>1</v>
          </cell>
          <cell r="K166" t="b">
            <v>0</v>
          </cell>
          <cell r="L166" t="str">
            <v>t</v>
          </cell>
          <cell r="M166" t="str">
            <v>n. a.</v>
          </cell>
          <cell r="N166" t="str">
            <v>GJ/t</v>
          </cell>
          <cell r="O166" t="str">
            <v>n. a.</v>
          </cell>
          <cell r="P166" t="str">
            <v>tCO2/t</v>
          </cell>
          <cell r="Q166">
            <v>1</v>
          </cell>
          <cell r="R166">
            <v>1</v>
          </cell>
          <cell r="S166" t="str">
            <v>n. a.</v>
          </cell>
          <cell r="T166" t="str">
            <v>n. a.</v>
          </cell>
          <cell r="U166" t="str">
            <v>n. a.</v>
          </cell>
        </row>
        <row r="167">
          <cell r="A167" t="str">
            <v>Cietviela — naftas kokss</v>
          </cell>
          <cell r="C167" t="str">
            <v>t</v>
          </cell>
          <cell r="D167">
            <v>3.19</v>
          </cell>
          <cell r="E167" t="str">
            <v>tCO2/t</v>
          </cell>
          <cell r="F167" t="str">
            <v>n. a.</v>
          </cell>
          <cell r="G167" t="str">
            <v>n. a.</v>
          </cell>
          <cell r="H167">
            <v>0.87060000000000004</v>
          </cell>
          <cell r="I167" t="str">
            <v>t C/t</v>
          </cell>
          <cell r="J167" t="b">
            <v>1</v>
          </cell>
          <cell r="K167" t="b">
            <v>0</v>
          </cell>
          <cell r="L167" t="str">
            <v>t</v>
          </cell>
          <cell r="M167" t="str">
            <v>n. a.</v>
          </cell>
          <cell r="N167" t="str">
            <v>GJ/t</v>
          </cell>
          <cell r="O167" t="str">
            <v>n. a.</v>
          </cell>
          <cell r="P167" t="str">
            <v>tCO2/t</v>
          </cell>
          <cell r="Q167">
            <v>1</v>
          </cell>
          <cell r="R167">
            <v>1</v>
          </cell>
          <cell r="S167" t="str">
            <v>n. a.</v>
          </cell>
          <cell r="T167" t="str">
            <v>n. a.</v>
          </cell>
          <cell r="U167" t="str">
            <v>n. a.</v>
          </cell>
        </row>
        <row r="168">
          <cell r="A168" t="str">
            <v>Materiāls — iepirkts čuguns</v>
          </cell>
          <cell r="C168" t="str">
            <v>t</v>
          </cell>
          <cell r="D168">
            <v>0.15</v>
          </cell>
          <cell r="E168" t="str">
            <v>tCO2/t</v>
          </cell>
          <cell r="F168" t="str">
            <v>n. a.</v>
          </cell>
          <cell r="G168" t="str">
            <v>n. a.</v>
          </cell>
          <cell r="H168">
            <v>4.0899999999999999E-2</v>
          </cell>
          <cell r="I168" t="str">
            <v>t C/t</v>
          </cell>
          <cell r="J168" t="b">
            <v>1</v>
          </cell>
          <cell r="K168" t="b">
            <v>0</v>
          </cell>
          <cell r="L168" t="str">
            <v>t</v>
          </cell>
          <cell r="M168" t="str">
            <v>n. a.</v>
          </cell>
          <cell r="N168" t="str">
            <v>GJ/t</v>
          </cell>
          <cell r="O168" t="str">
            <v>n. a.</v>
          </cell>
          <cell r="P168" t="str">
            <v>tCO2/t</v>
          </cell>
          <cell r="Q168">
            <v>1</v>
          </cell>
          <cell r="R168">
            <v>1</v>
          </cell>
          <cell r="S168" t="str">
            <v>n. a.</v>
          </cell>
          <cell r="T168" t="str">
            <v>n. a.</v>
          </cell>
          <cell r="U168" t="str">
            <v>n. a.</v>
          </cell>
        </row>
        <row r="169">
          <cell r="A169" t="str">
            <v>Materiāls — dzelzs lūžņi</v>
          </cell>
          <cell r="C169" t="str">
            <v>t</v>
          </cell>
          <cell r="D169">
            <v>0.15</v>
          </cell>
          <cell r="E169" t="str">
            <v>tCO2/t</v>
          </cell>
          <cell r="F169" t="str">
            <v>n. a.</v>
          </cell>
          <cell r="G169" t="str">
            <v>n. a.</v>
          </cell>
          <cell r="H169">
            <v>4.0899999999999999E-2</v>
          </cell>
          <cell r="I169" t="str">
            <v>t C/t</v>
          </cell>
          <cell r="J169" t="b">
            <v>1</v>
          </cell>
          <cell r="K169" t="b">
            <v>0</v>
          </cell>
          <cell r="L169" t="str">
            <v>t</v>
          </cell>
          <cell r="M169" t="str">
            <v>n. a.</v>
          </cell>
          <cell r="N169" t="str">
            <v>GJ/t</v>
          </cell>
          <cell r="O169" t="str">
            <v>n. a.</v>
          </cell>
          <cell r="P169" t="str">
            <v>tCO2/t</v>
          </cell>
          <cell r="Q169">
            <v>1</v>
          </cell>
          <cell r="R169">
            <v>1</v>
          </cell>
          <cell r="S169" t="str">
            <v>n. a.</v>
          </cell>
          <cell r="T169" t="str">
            <v>n. a.</v>
          </cell>
          <cell r="U169" t="str">
            <v>n. a.</v>
          </cell>
        </row>
        <row r="170">
          <cell r="A170" t="str">
            <v>Materiāls — tērauds</v>
          </cell>
          <cell r="C170" t="str">
            <v>t</v>
          </cell>
          <cell r="D170">
            <v>0.04</v>
          </cell>
          <cell r="E170" t="str">
            <v>tCO2/t</v>
          </cell>
          <cell r="F170" t="str">
            <v>n. a.</v>
          </cell>
          <cell r="G170" t="str">
            <v>n. a.</v>
          </cell>
          <cell r="H170">
            <v>1.09E-2</v>
          </cell>
          <cell r="I170" t="str">
            <v>t C/t</v>
          </cell>
          <cell r="J170" t="b">
            <v>1</v>
          </cell>
          <cell r="K170" t="b">
            <v>1</v>
          </cell>
          <cell r="L170" t="str">
            <v>t</v>
          </cell>
          <cell r="M170" t="str">
            <v>n. a.</v>
          </cell>
          <cell r="N170" t="str">
            <v>GJ/t</v>
          </cell>
          <cell r="O170" t="str">
            <v>n. a.</v>
          </cell>
          <cell r="P170" t="str">
            <v>tCO2/t</v>
          </cell>
          <cell r="Q170">
            <v>1</v>
          </cell>
          <cell r="R170">
            <v>1</v>
          </cell>
          <cell r="S170" t="str">
            <v>n. a.</v>
          </cell>
          <cell r="T170" t="str">
            <v>n. a.</v>
          </cell>
          <cell r="U170" t="str">
            <v>n. a.</v>
          </cell>
        </row>
        <row r="171">
          <cell r="A171" t="str">
            <v>n. a.</v>
          </cell>
          <cell r="C171" t="str">
            <v>t</v>
          </cell>
          <cell r="D171" t="str">
            <v>n. a.</v>
          </cell>
          <cell r="E171" t="str">
            <v>n. a.</v>
          </cell>
          <cell r="F171" t="str">
            <v>n. a.</v>
          </cell>
          <cell r="G171" t="str">
            <v>n. a.</v>
          </cell>
          <cell r="H171" t="str">
            <v>n. a.</v>
          </cell>
          <cell r="I171" t="str">
            <v>n. a.</v>
          </cell>
          <cell r="J171" t="b">
            <v>0</v>
          </cell>
          <cell r="K171" t="b">
            <v>1</v>
          </cell>
          <cell r="L171" t="str">
            <v>n. a.</v>
          </cell>
          <cell r="M171" t="str">
            <v>n. a.</v>
          </cell>
          <cell r="N171" t="str">
            <v>n. a.</v>
          </cell>
          <cell r="O171" t="str">
            <v>n. a.</v>
          </cell>
          <cell r="P171" t="str">
            <v>n. a.</v>
          </cell>
          <cell r="Q171" t="str">
            <v>n. a.</v>
          </cell>
          <cell r="R171" t="str">
            <v>n. a.</v>
          </cell>
          <cell r="S171" t="str">
            <v>n. a.</v>
          </cell>
          <cell r="T171" t="str">
            <v>n. a.</v>
          </cell>
          <cell r="U171" t="str">
            <v>n. a.</v>
          </cell>
        </row>
        <row r="172">
          <cell r="A172" t="str">
            <v>n. a.</v>
          </cell>
          <cell r="C172" t="str">
            <v>t</v>
          </cell>
          <cell r="D172" t="str">
            <v>n. a.</v>
          </cell>
          <cell r="E172" t="str">
            <v>n. a.</v>
          </cell>
          <cell r="F172" t="str">
            <v>n. a.</v>
          </cell>
          <cell r="G172" t="str">
            <v>n. a.</v>
          </cell>
          <cell r="H172" t="str">
            <v>n. a.</v>
          </cell>
          <cell r="I172" t="str">
            <v>n. a.</v>
          </cell>
          <cell r="J172" t="b">
            <v>0</v>
          </cell>
          <cell r="K172" t="b">
            <v>1</v>
          </cell>
          <cell r="L172" t="str">
            <v>n. a.</v>
          </cell>
          <cell r="M172" t="str">
            <v>n. a.</v>
          </cell>
          <cell r="N172" t="str">
            <v>n. a.</v>
          </cell>
          <cell r="O172" t="str">
            <v>n. a.</v>
          </cell>
          <cell r="P172" t="str">
            <v>n. a.</v>
          </cell>
          <cell r="Q172" t="str">
            <v>n. a.</v>
          </cell>
          <cell r="R172" t="str">
            <v>n. a.</v>
          </cell>
          <cell r="S172" t="str">
            <v>n. a.</v>
          </cell>
          <cell r="T172" t="str">
            <v>n. a.</v>
          </cell>
          <cell r="U172" t="str">
            <v>n. a.</v>
          </cell>
        </row>
        <row r="173">
          <cell r="A173" t="str">
            <v>n. a.</v>
          </cell>
          <cell r="C173" t="str">
            <v>t</v>
          </cell>
          <cell r="D173" t="str">
            <v>n. a.</v>
          </cell>
          <cell r="E173" t="str">
            <v>n. a.</v>
          </cell>
          <cell r="F173" t="str">
            <v>n. a.</v>
          </cell>
          <cell r="G173" t="str">
            <v>n. a.</v>
          </cell>
          <cell r="H173" t="str">
            <v>n. a.</v>
          </cell>
          <cell r="I173" t="str">
            <v>n. a.</v>
          </cell>
          <cell r="J173" t="b">
            <v>0</v>
          </cell>
          <cell r="K173" t="b">
            <v>1</v>
          </cell>
          <cell r="L173" t="str">
            <v>n. a.</v>
          </cell>
          <cell r="M173" t="str">
            <v>n. a.</v>
          </cell>
          <cell r="N173" t="str">
            <v>n. a.</v>
          </cell>
          <cell r="O173" t="str">
            <v>n. a.</v>
          </cell>
          <cell r="P173" t="str">
            <v>n. a.</v>
          </cell>
          <cell r="Q173" t="str">
            <v>n. a.</v>
          </cell>
          <cell r="R173" t="str">
            <v>n. a.</v>
          </cell>
          <cell r="S173" t="str">
            <v>n. a.</v>
          </cell>
          <cell r="T173" t="str">
            <v>n. a.</v>
          </cell>
          <cell r="U173" t="str">
            <v>n. a.</v>
          </cell>
        </row>
        <row r="174">
          <cell r="A174" t="str">
            <v>n. a.</v>
          </cell>
          <cell r="C174" t="str">
            <v>t</v>
          </cell>
          <cell r="D174" t="str">
            <v>n. a.</v>
          </cell>
          <cell r="E174" t="str">
            <v>n. a.</v>
          </cell>
          <cell r="F174" t="str">
            <v>n. a.</v>
          </cell>
          <cell r="G174" t="str">
            <v>n. a.</v>
          </cell>
          <cell r="H174" t="str">
            <v>n. a.</v>
          </cell>
          <cell r="I174" t="str">
            <v>n. a.</v>
          </cell>
          <cell r="J174" t="b">
            <v>0</v>
          </cell>
          <cell r="K174" t="b">
            <v>1</v>
          </cell>
          <cell r="L174" t="str">
            <v>n. a.</v>
          </cell>
          <cell r="M174" t="str">
            <v>n. a.</v>
          </cell>
          <cell r="N174" t="str">
            <v>n. a.</v>
          </cell>
          <cell r="O174" t="str">
            <v>n. a.</v>
          </cell>
          <cell r="P174" t="str">
            <v>n. a.</v>
          </cell>
          <cell r="Q174" t="str">
            <v>n. a.</v>
          </cell>
          <cell r="R174" t="str">
            <v>n. a.</v>
          </cell>
          <cell r="S174" t="str">
            <v>n. a.</v>
          </cell>
          <cell r="T174" t="str">
            <v>n. a.</v>
          </cell>
          <cell r="U174" t="str">
            <v>n. a.</v>
          </cell>
        </row>
        <row r="175">
          <cell r="A175" t="str">
            <v>n. a.</v>
          </cell>
          <cell r="C175" t="str">
            <v>t</v>
          </cell>
          <cell r="D175" t="str">
            <v>n. a.</v>
          </cell>
          <cell r="E175" t="str">
            <v>n. a.</v>
          </cell>
          <cell r="F175" t="str">
            <v>n. a.</v>
          </cell>
          <cell r="G175" t="str">
            <v>n. a.</v>
          </cell>
          <cell r="H175" t="str">
            <v>n. a.</v>
          </cell>
          <cell r="I175" t="str">
            <v>n. a.</v>
          </cell>
          <cell r="J175" t="b">
            <v>0</v>
          </cell>
          <cell r="K175" t="b">
            <v>1</v>
          </cell>
          <cell r="L175" t="str">
            <v>n. a.</v>
          </cell>
          <cell r="M175" t="str">
            <v>n. a.</v>
          </cell>
          <cell r="N175" t="str">
            <v>n. a.</v>
          </cell>
          <cell r="O175" t="str">
            <v>n. a.</v>
          </cell>
          <cell r="P175" t="str">
            <v>n. a.</v>
          </cell>
          <cell r="Q175" t="str">
            <v>n. a.</v>
          </cell>
          <cell r="R175" t="str">
            <v>n. a.</v>
          </cell>
          <cell r="S175" t="str">
            <v>n. a.</v>
          </cell>
          <cell r="T175" t="str">
            <v>n. a.</v>
          </cell>
          <cell r="U175" t="str">
            <v>n. a.</v>
          </cell>
        </row>
        <row r="176">
          <cell r="A176" t="str">
            <v>n. a.</v>
          </cell>
          <cell r="C176" t="str">
            <v>t</v>
          </cell>
          <cell r="D176" t="str">
            <v>n. a.</v>
          </cell>
          <cell r="E176" t="str">
            <v>n. a.</v>
          </cell>
          <cell r="F176" t="str">
            <v>n. a.</v>
          </cell>
          <cell r="G176" t="str">
            <v>n. a.</v>
          </cell>
          <cell r="H176" t="str">
            <v>n. a.</v>
          </cell>
          <cell r="I176" t="str">
            <v>n. a.</v>
          </cell>
          <cell r="J176" t="b">
            <v>0</v>
          </cell>
          <cell r="K176" t="b">
            <v>1</v>
          </cell>
          <cell r="L176" t="str">
            <v>n. a.</v>
          </cell>
          <cell r="M176" t="str">
            <v>n. a.</v>
          </cell>
          <cell r="N176" t="str">
            <v>n. a.</v>
          </cell>
          <cell r="O176" t="str">
            <v>n. a.</v>
          </cell>
          <cell r="P176" t="str">
            <v>n. a.</v>
          </cell>
          <cell r="Q176" t="str">
            <v>n. a.</v>
          </cell>
          <cell r="R176" t="str">
            <v>n. a.</v>
          </cell>
          <cell r="S176" t="str">
            <v>n. a.</v>
          </cell>
          <cell r="T176" t="str">
            <v>n. a.</v>
          </cell>
          <cell r="U176" t="str">
            <v>n. a.</v>
          </cell>
        </row>
        <row r="177">
          <cell r="A177" t="str">
            <v>n. a.</v>
          </cell>
          <cell r="C177" t="str">
            <v>t</v>
          </cell>
          <cell r="D177" t="str">
            <v>n. a.</v>
          </cell>
          <cell r="E177" t="str">
            <v>n. a.</v>
          </cell>
          <cell r="F177" t="str">
            <v>n. a.</v>
          </cell>
          <cell r="G177" t="str">
            <v>n. a.</v>
          </cell>
          <cell r="H177" t="str">
            <v>n. a.</v>
          </cell>
          <cell r="I177" t="str">
            <v>n. a.</v>
          </cell>
          <cell r="J177" t="b">
            <v>0</v>
          </cell>
          <cell r="K177" t="b">
            <v>1</v>
          </cell>
          <cell r="L177" t="str">
            <v>n. a.</v>
          </cell>
          <cell r="M177" t="str">
            <v>n. a.</v>
          </cell>
          <cell r="N177" t="str">
            <v>n. a.</v>
          </cell>
          <cell r="O177" t="str">
            <v>n. a.</v>
          </cell>
          <cell r="P177" t="str">
            <v>n. a.</v>
          </cell>
          <cell r="Q177" t="str">
            <v>n. a.</v>
          </cell>
          <cell r="R177" t="str">
            <v>n. a.</v>
          </cell>
          <cell r="S177" t="str">
            <v>n. a.</v>
          </cell>
          <cell r="T177" t="str">
            <v>n. a.</v>
          </cell>
          <cell r="U177" t="str">
            <v>n. a.</v>
          </cell>
        </row>
        <row r="178">
          <cell r="A178" t="str">
            <v>n. a.</v>
          </cell>
          <cell r="C178" t="str">
            <v>t</v>
          </cell>
          <cell r="D178" t="str">
            <v>n. a.</v>
          </cell>
          <cell r="E178" t="str">
            <v>n. a.</v>
          </cell>
          <cell r="F178" t="str">
            <v>n. a.</v>
          </cell>
          <cell r="G178" t="str">
            <v>n. a.</v>
          </cell>
          <cell r="H178" t="str">
            <v>n. a.</v>
          </cell>
          <cell r="I178" t="str">
            <v>n. a.</v>
          </cell>
          <cell r="J178" t="b">
            <v>0</v>
          </cell>
          <cell r="K178" t="b">
            <v>1</v>
          </cell>
          <cell r="L178" t="str">
            <v>n. a.</v>
          </cell>
          <cell r="M178" t="str">
            <v>n. a.</v>
          </cell>
          <cell r="N178" t="str">
            <v>n. a.</v>
          </cell>
          <cell r="O178" t="str">
            <v>n. a.</v>
          </cell>
          <cell r="P178" t="str">
            <v>n. a.</v>
          </cell>
          <cell r="Q178" t="str">
            <v>n. a.</v>
          </cell>
          <cell r="R178" t="str">
            <v>n. a.</v>
          </cell>
          <cell r="S178" t="str">
            <v>n. a.</v>
          </cell>
          <cell r="T178" t="str">
            <v>n. a.</v>
          </cell>
          <cell r="U178" t="str">
            <v>n. a.</v>
          </cell>
        </row>
        <row r="179">
          <cell r="A179" t="str">
            <v>n. a.</v>
          </cell>
          <cell r="C179" t="str">
            <v>t</v>
          </cell>
          <cell r="D179" t="str">
            <v>n. a.</v>
          </cell>
          <cell r="E179" t="str">
            <v>n. a.</v>
          </cell>
          <cell r="F179" t="str">
            <v>n. a.</v>
          </cell>
          <cell r="G179" t="str">
            <v>n. a.</v>
          </cell>
          <cell r="H179" t="str">
            <v>n. a.</v>
          </cell>
          <cell r="I179" t="str">
            <v>n. a.</v>
          </cell>
          <cell r="J179" t="b">
            <v>0</v>
          </cell>
          <cell r="K179" t="b">
            <v>1</v>
          </cell>
          <cell r="L179" t="str">
            <v>n. a.</v>
          </cell>
          <cell r="M179" t="str">
            <v>n. a.</v>
          </cell>
          <cell r="N179" t="str">
            <v>n. a.</v>
          </cell>
          <cell r="O179" t="str">
            <v>n. a.</v>
          </cell>
          <cell r="P179" t="str">
            <v>n. a.</v>
          </cell>
          <cell r="Q179" t="str">
            <v>n. a.</v>
          </cell>
          <cell r="R179" t="str">
            <v>n. a.</v>
          </cell>
          <cell r="S179" t="str">
            <v>n. a.</v>
          </cell>
          <cell r="T179" t="str">
            <v>n. a.</v>
          </cell>
          <cell r="U179" t="str">
            <v>n. a.</v>
          </cell>
        </row>
        <row r="180">
          <cell r="A180" t="str">
            <v>n. a.</v>
          </cell>
          <cell r="C180" t="str">
            <v>t</v>
          </cell>
          <cell r="D180" t="str">
            <v>n. a.</v>
          </cell>
          <cell r="E180" t="str">
            <v>n. a.</v>
          </cell>
          <cell r="F180" t="str">
            <v>n. a.</v>
          </cell>
          <cell r="G180" t="str">
            <v>n. a.</v>
          </cell>
          <cell r="H180" t="str">
            <v>n. a.</v>
          </cell>
          <cell r="I180" t="str">
            <v>n. a.</v>
          </cell>
          <cell r="J180" t="b">
            <v>0</v>
          </cell>
          <cell r="K180" t="b">
            <v>1</v>
          </cell>
          <cell r="L180" t="str">
            <v>n. a.</v>
          </cell>
          <cell r="M180" t="str">
            <v>n. a.</v>
          </cell>
          <cell r="N180" t="str">
            <v>n. a.</v>
          </cell>
          <cell r="O180" t="str">
            <v>n. a.</v>
          </cell>
          <cell r="P180" t="str">
            <v>n. a.</v>
          </cell>
          <cell r="Q180" t="str">
            <v>n. a.</v>
          </cell>
          <cell r="R180" t="str">
            <v>n. a.</v>
          </cell>
          <cell r="S180" t="str">
            <v>n. a.</v>
          </cell>
          <cell r="T180" t="str">
            <v>n. a.</v>
          </cell>
          <cell r="U180" t="str">
            <v>n. a.</v>
          </cell>
        </row>
        <row r="181">
          <cell r="A181" t="str">
            <v>Materiāls — acetonitrils</v>
          </cell>
          <cell r="C181" t="str">
            <v>t</v>
          </cell>
          <cell r="D181">
            <v>2.1440000000000001</v>
          </cell>
          <cell r="E181" t="str">
            <v>tCO2/t</v>
          </cell>
          <cell r="F181" t="str">
            <v>n. a.</v>
          </cell>
          <cell r="G181" t="str">
            <v>n. a.</v>
          </cell>
          <cell r="H181">
            <v>0.58520000000000005</v>
          </cell>
          <cell r="I181" t="str">
            <v>t C/t</v>
          </cell>
          <cell r="J181" t="b">
            <v>1</v>
          </cell>
          <cell r="K181" t="b">
            <v>1</v>
          </cell>
          <cell r="L181" t="str">
            <v>t</v>
          </cell>
          <cell r="M181" t="str">
            <v>n. a.</v>
          </cell>
          <cell r="N181" t="str">
            <v>GJ/t</v>
          </cell>
          <cell r="O181" t="str">
            <v>n. a.</v>
          </cell>
          <cell r="P181" t="str">
            <v>tCO2/t</v>
          </cell>
          <cell r="Q181">
            <v>1</v>
          </cell>
          <cell r="R181">
            <v>1</v>
          </cell>
          <cell r="S181" t="str">
            <v>n. a.</v>
          </cell>
          <cell r="T181" t="str">
            <v>n. a.</v>
          </cell>
          <cell r="U181" t="str">
            <v>n. a.</v>
          </cell>
        </row>
        <row r="182">
          <cell r="A182" t="str">
            <v>Materiāls — akrilnitrils</v>
          </cell>
          <cell r="C182" t="str">
            <v>t</v>
          </cell>
          <cell r="D182">
            <v>2.4420000000000002</v>
          </cell>
          <cell r="E182" t="str">
            <v>tCO2/t</v>
          </cell>
          <cell r="F182" t="str">
            <v>n. a.</v>
          </cell>
          <cell r="G182" t="str">
            <v>n. a.</v>
          </cell>
          <cell r="H182">
            <v>0.66639999999999999</v>
          </cell>
          <cell r="I182" t="str">
            <v>t C/t</v>
          </cell>
          <cell r="J182" t="b">
            <v>1</v>
          </cell>
          <cell r="K182" t="b">
            <v>1</v>
          </cell>
          <cell r="L182" t="str">
            <v>t</v>
          </cell>
          <cell r="M182" t="str">
            <v>n. a.</v>
          </cell>
          <cell r="N182" t="str">
            <v>GJ/t</v>
          </cell>
          <cell r="O182" t="str">
            <v>n. a.</v>
          </cell>
          <cell r="P182" t="str">
            <v>tCO2/t</v>
          </cell>
          <cell r="Q182">
            <v>1</v>
          </cell>
          <cell r="R182">
            <v>1</v>
          </cell>
          <cell r="S182" t="str">
            <v>n. a.</v>
          </cell>
          <cell r="T182" t="str">
            <v>n. a.</v>
          </cell>
          <cell r="U182" t="str">
            <v>n. a.</v>
          </cell>
        </row>
        <row r="183">
          <cell r="A183" t="str">
            <v>Materiāls — butadiēns</v>
          </cell>
          <cell r="C183" t="str">
            <v>t</v>
          </cell>
          <cell r="D183">
            <v>3.254</v>
          </cell>
          <cell r="E183" t="str">
            <v>tCO2/t</v>
          </cell>
          <cell r="F183" t="str">
            <v>n. a.</v>
          </cell>
          <cell r="G183" t="str">
            <v>n. a.</v>
          </cell>
          <cell r="H183">
            <v>0.88800000000000001</v>
          </cell>
          <cell r="I183" t="str">
            <v>t C/t</v>
          </cell>
          <cell r="J183" t="b">
            <v>1</v>
          </cell>
          <cell r="K183" t="b">
            <v>1</v>
          </cell>
          <cell r="L183" t="str">
            <v>t</v>
          </cell>
          <cell r="M183" t="str">
            <v>n. a.</v>
          </cell>
          <cell r="N183" t="str">
            <v>GJ/t</v>
          </cell>
          <cell r="O183" t="str">
            <v>n. a.</v>
          </cell>
          <cell r="P183" t="str">
            <v>tCO2/t</v>
          </cell>
          <cell r="Q183">
            <v>1</v>
          </cell>
          <cell r="R183">
            <v>1</v>
          </cell>
          <cell r="S183" t="str">
            <v>n. a.</v>
          </cell>
          <cell r="T183" t="str">
            <v>n. a.</v>
          </cell>
          <cell r="U183" t="str">
            <v>n. a.</v>
          </cell>
        </row>
        <row r="184">
          <cell r="A184" t="str">
            <v>Materiāls — kvēpi (tehniskais ogleklis)</v>
          </cell>
          <cell r="C184" t="str">
            <v>t</v>
          </cell>
          <cell r="D184">
            <v>3.5539999999999998</v>
          </cell>
          <cell r="E184" t="str">
            <v>tCO2/t</v>
          </cell>
          <cell r="F184" t="str">
            <v>n. a.</v>
          </cell>
          <cell r="G184" t="str">
            <v>n. a.</v>
          </cell>
          <cell r="H184">
            <v>0.97</v>
          </cell>
          <cell r="I184" t="str">
            <v>t C/t</v>
          </cell>
          <cell r="J184" t="b">
            <v>1</v>
          </cell>
          <cell r="K184" t="b">
            <v>1</v>
          </cell>
          <cell r="L184" t="str">
            <v>t</v>
          </cell>
          <cell r="M184" t="str">
            <v>n. a.</v>
          </cell>
          <cell r="N184" t="str">
            <v>GJ/t</v>
          </cell>
          <cell r="O184" t="str">
            <v>n. a.</v>
          </cell>
          <cell r="P184" t="str">
            <v>tCO2/t</v>
          </cell>
          <cell r="Q184">
            <v>1</v>
          </cell>
          <cell r="R184">
            <v>1</v>
          </cell>
          <cell r="S184" t="str">
            <v>n. a.</v>
          </cell>
          <cell r="T184" t="str">
            <v>n. a.</v>
          </cell>
          <cell r="U184" t="str">
            <v>n. a.</v>
          </cell>
        </row>
        <row r="185">
          <cell r="A185" t="str">
            <v>Materiāls — etilēns</v>
          </cell>
          <cell r="C185" t="str">
            <v>t</v>
          </cell>
          <cell r="D185">
            <v>3.1360000000000001</v>
          </cell>
          <cell r="E185" t="str">
            <v>tCO2/t</v>
          </cell>
          <cell r="F185" t="str">
            <v>n. a.</v>
          </cell>
          <cell r="G185" t="str">
            <v>n. a.</v>
          </cell>
          <cell r="H185">
            <v>0.85599999999999998</v>
          </cell>
          <cell r="I185" t="str">
            <v>t C/t</v>
          </cell>
          <cell r="J185" t="b">
            <v>1</v>
          </cell>
          <cell r="K185" t="b">
            <v>1</v>
          </cell>
          <cell r="L185" t="str">
            <v>t</v>
          </cell>
          <cell r="M185" t="str">
            <v>n. a.</v>
          </cell>
          <cell r="N185" t="str">
            <v>GJ/t</v>
          </cell>
          <cell r="O185" t="str">
            <v>n. a.</v>
          </cell>
          <cell r="P185" t="str">
            <v>tCO2/t</v>
          </cell>
          <cell r="Q185">
            <v>1</v>
          </cell>
          <cell r="R185">
            <v>1</v>
          </cell>
          <cell r="S185" t="str">
            <v>n. a.</v>
          </cell>
          <cell r="T185" t="str">
            <v>n. a.</v>
          </cell>
          <cell r="U185" t="str">
            <v>n. a.</v>
          </cell>
        </row>
        <row r="186">
          <cell r="A186" t="str">
            <v>Materiāls — etilēndihlorīds</v>
          </cell>
          <cell r="C186" t="str">
            <v>t</v>
          </cell>
          <cell r="D186">
            <v>0.89800000000000002</v>
          </cell>
          <cell r="E186" t="str">
            <v>tCO2/t</v>
          </cell>
          <cell r="F186" t="str">
            <v>n. a.</v>
          </cell>
          <cell r="G186" t="str">
            <v>n. a.</v>
          </cell>
          <cell r="H186">
            <v>0.245</v>
          </cell>
          <cell r="I186" t="str">
            <v>t C/t</v>
          </cell>
          <cell r="J186" t="b">
            <v>1</v>
          </cell>
          <cell r="K186" t="b">
            <v>1</v>
          </cell>
          <cell r="L186" t="str">
            <v>t</v>
          </cell>
          <cell r="M186" t="str">
            <v>n. a.</v>
          </cell>
          <cell r="N186" t="str">
            <v>GJ/t</v>
          </cell>
          <cell r="O186" t="str">
            <v>n. a.</v>
          </cell>
          <cell r="P186" t="str">
            <v>tCO2/t</v>
          </cell>
          <cell r="Q186">
            <v>1</v>
          </cell>
          <cell r="R186">
            <v>1</v>
          </cell>
          <cell r="S186" t="str">
            <v>n. a.</v>
          </cell>
          <cell r="T186" t="str">
            <v>n. a.</v>
          </cell>
          <cell r="U186" t="str">
            <v>n. a.</v>
          </cell>
        </row>
        <row r="187">
          <cell r="A187" t="str">
            <v>Materiāls — etilēnglikols</v>
          </cell>
          <cell r="C187" t="str">
            <v>t</v>
          </cell>
          <cell r="D187">
            <v>1.4179999999999999</v>
          </cell>
          <cell r="E187" t="str">
            <v>tCO2/t</v>
          </cell>
          <cell r="F187" t="str">
            <v>n. a.</v>
          </cell>
          <cell r="G187" t="str">
            <v>n. a.</v>
          </cell>
          <cell r="H187">
            <v>0.38700000000000001</v>
          </cell>
          <cell r="I187" t="str">
            <v>t C/t</v>
          </cell>
          <cell r="J187" t="b">
            <v>1</v>
          </cell>
          <cell r="K187" t="b">
            <v>1</v>
          </cell>
          <cell r="L187" t="str">
            <v>t</v>
          </cell>
          <cell r="M187" t="str">
            <v>n. a.</v>
          </cell>
          <cell r="N187" t="str">
            <v>GJ/t</v>
          </cell>
          <cell r="O187" t="str">
            <v>n. a.</v>
          </cell>
          <cell r="P187" t="str">
            <v>tCO2/t</v>
          </cell>
          <cell r="Q187">
            <v>1</v>
          </cell>
          <cell r="R187">
            <v>1</v>
          </cell>
          <cell r="S187" t="str">
            <v>n. a.</v>
          </cell>
          <cell r="T187" t="str">
            <v>n. a.</v>
          </cell>
          <cell r="U187" t="str">
            <v>n. a.</v>
          </cell>
        </row>
        <row r="188">
          <cell r="A188" t="str">
            <v>Materiāls — etilēnoksīds</v>
          </cell>
          <cell r="C188" t="str">
            <v>t</v>
          </cell>
          <cell r="D188">
            <v>1.9970000000000001</v>
          </cell>
          <cell r="E188" t="str">
            <v>tCO2/t</v>
          </cell>
          <cell r="F188" t="str">
            <v>n. a.</v>
          </cell>
          <cell r="G188" t="str">
            <v>n. a.</v>
          </cell>
          <cell r="H188">
            <v>0.54500000000000004</v>
          </cell>
          <cell r="I188" t="str">
            <v>t C/t</v>
          </cell>
          <cell r="J188" t="b">
            <v>1</v>
          </cell>
          <cell r="K188" t="b">
            <v>1</v>
          </cell>
          <cell r="L188" t="str">
            <v>t</v>
          </cell>
          <cell r="M188" t="str">
            <v>n. a.</v>
          </cell>
          <cell r="N188" t="str">
            <v>GJ/t</v>
          </cell>
          <cell r="O188" t="str">
            <v>n. a.</v>
          </cell>
          <cell r="P188" t="str">
            <v>tCO2/t</v>
          </cell>
          <cell r="Q188">
            <v>1</v>
          </cell>
          <cell r="R188">
            <v>1</v>
          </cell>
          <cell r="S188" t="str">
            <v>n. a.</v>
          </cell>
          <cell r="T188" t="str">
            <v>n. a.</v>
          </cell>
          <cell r="U188" t="str">
            <v>n. a.</v>
          </cell>
        </row>
        <row r="189">
          <cell r="A189" t="str">
            <v>Materiāls — ciānūdeņradis</v>
          </cell>
          <cell r="C189" t="str">
            <v>t</v>
          </cell>
          <cell r="D189">
            <v>1.6279999999999999</v>
          </cell>
          <cell r="E189" t="str">
            <v>tCO2/t</v>
          </cell>
          <cell r="F189" t="str">
            <v>n. a.</v>
          </cell>
          <cell r="G189" t="str">
            <v>n. a.</v>
          </cell>
          <cell r="H189">
            <v>0.44440000000000002</v>
          </cell>
          <cell r="I189" t="str">
            <v>t C/t</v>
          </cell>
          <cell r="J189" t="b">
            <v>1</v>
          </cell>
          <cell r="K189" t="b">
            <v>1</v>
          </cell>
          <cell r="L189" t="str">
            <v>t</v>
          </cell>
          <cell r="M189" t="str">
            <v>n. a.</v>
          </cell>
          <cell r="N189" t="str">
            <v>GJ/t</v>
          </cell>
          <cell r="O189" t="str">
            <v>n. a.</v>
          </cell>
          <cell r="P189" t="str">
            <v>tCO2/t</v>
          </cell>
          <cell r="Q189">
            <v>1</v>
          </cell>
          <cell r="R189">
            <v>1</v>
          </cell>
          <cell r="S189" t="str">
            <v>n. a.</v>
          </cell>
          <cell r="T189" t="str">
            <v>n. a.</v>
          </cell>
          <cell r="U189" t="str">
            <v>n. a.</v>
          </cell>
        </row>
        <row r="190">
          <cell r="A190" t="str">
            <v>Materiāls — metanols</v>
          </cell>
          <cell r="C190" t="str">
            <v>t</v>
          </cell>
          <cell r="D190">
            <v>1.3740000000000001</v>
          </cell>
          <cell r="E190" t="str">
            <v>tCO2/t</v>
          </cell>
          <cell r="F190" t="str">
            <v>n. a.</v>
          </cell>
          <cell r="G190" t="str">
            <v>n. a.</v>
          </cell>
          <cell r="H190">
            <v>0.375</v>
          </cell>
          <cell r="I190" t="str">
            <v>t C/t</v>
          </cell>
          <cell r="J190" t="b">
            <v>1</v>
          </cell>
          <cell r="K190" t="b">
            <v>1</v>
          </cell>
          <cell r="L190" t="str">
            <v>t</v>
          </cell>
          <cell r="M190" t="str">
            <v>n. a.</v>
          </cell>
          <cell r="N190" t="str">
            <v>GJ/t</v>
          </cell>
          <cell r="O190" t="str">
            <v>n. a.</v>
          </cell>
          <cell r="P190" t="str">
            <v>tCO2/t</v>
          </cell>
          <cell r="Q190">
            <v>1</v>
          </cell>
          <cell r="R190">
            <v>1</v>
          </cell>
          <cell r="S190" t="str">
            <v>n. a.</v>
          </cell>
          <cell r="T190" t="str">
            <v>n. a.</v>
          </cell>
          <cell r="U190" t="str">
            <v>n. a.</v>
          </cell>
        </row>
        <row r="191">
          <cell r="A191" t="str">
            <v>Gāze — metāns</v>
          </cell>
          <cell r="C191" t="str">
            <v>t</v>
          </cell>
          <cell r="D191">
            <v>2.7440000000000002</v>
          </cell>
          <cell r="E191" t="str">
            <v>tCO2/t</v>
          </cell>
          <cell r="F191" t="str">
            <v>n. a.</v>
          </cell>
          <cell r="G191" t="str">
            <v>n. a.</v>
          </cell>
          <cell r="H191">
            <v>0.749</v>
          </cell>
          <cell r="I191" t="str">
            <v>t C/t</v>
          </cell>
          <cell r="J191" t="b">
            <v>1</v>
          </cell>
          <cell r="K191" t="b">
            <v>1</v>
          </cell>
          <cell r="L191" t="str">
            <v>t</v>
          </cell>
          <cell r="M191" t="str">
            <v>n. a.</v>
          </cell>
          <cell r="N191" t="str">
            <v>GJ/t</v>
          </cell>
          <cell r="O191" t="str">
            <v>n. a.</v>
          </cell>
          <cell r="P191" t="str">
            <v>tCO2/t</v>
          </cell>
          <cell r="Q191">
            <v>1</v>
          </cell>
          <cell r="R191">
            <v>1</v>
          </cell>
          <cell r="S191" t="str">
            <v>n. a.</v>
          </cell>
          <cell r="T191" t="str">
            <v>n. a.</v>
          </cell>
          <cell r="U191" t="str">
            <v>n. a.</v>
          </cell>
        </row>
        <row r="192">
          <cell r="A192" t="str">
            <v>Gāze — propāns</v>
          </cell>
          <cell r="C192" t="str">
            <v>t</v>
          </cell>
          <cell r="D192">
            <v>2.9929999999999999</v>
          </cell>
          <cell r="E192" t="str">
            <v>tCO2/t</v>
          </cell>
          <cell r="F192" t="str">
            <v>n. a.</v>
          </cell>
          <cell r="G192" t="str">
            <v>n. a.</v>
          </cell>
          <cell r="H192">
            <v>0.81699999999999995</v>
          </cell>
          <cell r="I192" t="str">
            <v>t C/t</v>
          </cell>
          <cell r="J192" t="b">
            <v>1</v>
          </cell>
          <cell r="K192" t="b">
            <v>1</v>
          </cell>
          <cell r="L192" t="str">
            <v>t</v>
          </cell>
          <cell r="M192" t="str">
            <v>n. a.</v>
          </cell>
          <cell r="N192" t="str">
            <v>GJ/t</v>
          </cell>
          <cell r="O192" t="str">
            <v>n. a.</v>
          </cell>
          <cell r="P192" t="str">
            <v>tCO2/t</v>
          </cell>
          <cell r="Q192">
            <v>1</v>
          </cell>
          <cell r="R192">
            <v>1</v>
          </cell>
          <cell r="S192" t="str">
            <v>n. a.</v>
          </cell>
          <cell r="T192" t="str">
            <v>n. a.</v>
          </cell>
          <cell r="U192" t="str">
            <v>n. a.</v>
          </cell>
        </row>
        <row r="193">
          <cell r="A193" t="str">
            <v>Materiāls — propilēns</v>
          </cell>
          <cell r="C193" t="str">
            <v>t</v>
          </cell>
          <cell r="D193">
            <v>3.137</v>
          </cell>
          <cell r="E193" t="str">
            <v>tCO2/t</v>
          </cell>
          <cell r="F193" t="str">
            <v>n. a.</v>
          </cell>
          <cell r="G193" t="str">
            <v>n. a.</v>
          </cell>
          <cell r="H193">
            <v>0.85629999999999995</v>
          </cell>
          <cell r="I193" t="str">
            <v>t C/t</v>
          </cell>
          <cell r="J193" t="b">
            <v>1</v>
          </cell>
          <cell r="K193" t="b">
            <v>1</v>
          </cell>
          <cell r="L193" t="str">
            <v>t</v>
          </cell>
          <cell r="M193" t="str">
            <v>n. a.</v>
          </cell>
          <cell r="N193" t="str">
            <v>GJ/t</v>
          </cell>
          <cell r="O193" t="str">
            <v>n. a.</v>
          </cell>
          <cell r="P193" t="str">
            <v>tCO2/t</v>
          </cell>
          <cell r="Q193">
            <v>1</v>
          </cell>
          <cell r="R193">
            <v>1</v>
          </cell>
          <cell r="S193" t="str">
            <v>n. a.</v>
          </cell>
          <cell r="T193" t="str">
            <v>n. a.</v>
          </cell>
          <cell r="U193" t="str">
            <v>n. a.</v>
          </cell>
        </row>
        <row r="194">
          <cell r="A194" t="str">
            <v>Materiāls — vinilhlorīda monomērs</v>
          </cell>
          <cell r="C194" t="str">
            <v>t</v>
          </cell>
          <cell r="D194">
            <v>1.407</v>
          </cell>
          <cell r="E194" t="str">
            <v>tCO2/t</v>
          </cell>
          <cell r="F194" t="str">
            <v>n. a.</v>
          </cell>
          <cell r="G194" t="str">
            <v>n. a.</v>
          </cell>
          <cell r="H194">
            <v>0.38400000000000001</v>
          </cell>
          <cell r="I194" t="str">
            <v>t C/t</v>
          </cell>
          <cell r="J194" t="b">
            <v>1</v>
          </cell>
          <cell r="K194" t="b">
            <v>1</v>
          </cell>
          <cell r="L194" t="str">
            <v>t</v>
          </cell>
          <cell r="M194" t="str">
            <v>n. a.</v>
          </cell>
          <cell r="N194" t="str">
            <v>GJ/t</v>
          </cell>
          <cell r="O194" t="str">
            <v>n. a.</v>
          </cell>
          <cell r="P194" t="str">
            <v>tCO2/t</v>
          </cell>
          <cell r="Q194">
            <v>1</v>
          </cell>
          <cell r="R194">
            <v>1</v>
          </cell>
          <cell r="S194" t="str">
            <v>n. a.</v>
          </cell>
          <cell r="T194" t="str">
            <v>n. a.</v>
          </cell>
          <cell r="U194" t="str">
            <v>n. a.</v>
          </cell>
        </row>
        <row r="195">
          <cell r="A195" t="str">
            <v>n. a.</v>
          </cell>
          <cell r="C195" t="str">
            <v>t</v>
          </cell>
          <cell r="D195" t="str">
            <v>n. a.</v>
          </cell>
          <cell r="E195" t="str">
            <v>n. a.</v>
          </cell>
          <cell r="F195" t="str">
            <v>n. a.</v>
          </cell>
          <cell r="G195" t="str">
            <v>n. a.</v>
          </cell>
          <cell r="H195" t="str">
            <v>n. a.</v>
          </cell>
          <cell r="I195" t="str">
            <v>n. a.</v>
          </cell>
          <cell r="J195" t="b">
            <v>0</v>
          </cell>
          <cell r="K195" t="b">
            <v>1</v>
          </cell>
          <cell r="L195" t="str">
            <v>n. a.</v>
          </cell>
          <cell r="M195" t="str">
            <v>n. a.</v>
          </cell>
          <cell r="N195" t="str">
            <v>n. a.</v>
          </cell>
          <cell r="O195" t="str">
            <v>n. a.</v>
          </cell>
          <cell r="P195" t="str">
            <v>n. a.</v>
          </cell>
          <cell r="Q195" t="str">
            <v>n. a.</v>
          </cell>
          <cell r="R195" t="str">
            <v>n. a.</v>
          </cell>
          <cell r="S195" t="str">
            <v>n. a.</v>
          </cell>
          <cell r="T195" t="str">
            <v>n. a.</v>
          </cell>
          <cell r="U195" t="str">
            <v>n. a.</v>
          </cell>
        </row>
        <row r="196">
          <cell r="A196" t="str">
            <v>n. a.</v>
          </cell>
          <cell r="C196" t="str">
            <v>t</v>
          </cell>
          <cell r="D196" t="str">
            <v>n. a.</v>
          </cell>
          <cell r="E196" t="str">
            <v>n. a.</v>
          </cell>
          <cell r="F196" t="str">
            <v>n. a.</v>
          </cell>
          <cell r="G196" t="str">
            <v>n. a.</v>
          </cell>
          <cell r="H196" t="str">
            <v>n. a.</v>
          </cell>
          <cell r="I196" t="str">
            <v>n. a.</v>
          </cell>
          <cell r="J196" t="b">
            <v>0</v>
          </cell>
          <cell r="K196" t="b">
            <v>1</v>
          </cell>
          <cell r="L196" t="str">
            <v>n. a.</v>
          </cell>
          <cell r="M196" t="str">
            <v>n. a.</v>
          </cell>
          <cell r="N196" t="str">
            <v>n. a.</v>
          </cell>
          <cell r="O196" t="str">
            <v>n. a.</v>
          </cell>
          <cell r="P196" t="str">
            <v>n. a.</v>
          </cell>
          <cell r="Q196" t="str">
            <v>n. a.</v>
          </cell>
          <cell r="R196" t="str">
            <v>n. a.</v>
          </cell>
          <cell r="S196" t="str">
            <v>n. a.</v>
          </cell>
          <cell r="T196" t="str">
            <v>n. a.</v>
          </cell>
          <cell r="U196" t="str">
            <v>n. a.</v>
          </cell>
        </row>
        <row r="197">
          <cell r="A197" t="str">
            <v>n. a.</v>
          </cell>
          <cell r="C197" t="str">
            <v>t</v>
          </cell>
          <cell r="D197" t="str">
            <v>n. a.</v>
          </cell>
          <cell r="E197" t="str">
            <v>n. a.</v>
          </cell>
          <cell r="F197" t="str">
            <v>n. a.</v>
          </cell>
          <cell r="G197" t="str">
            <v>n. a.</v>
          </cell>
          <cell r="H197" t="str">
            <v>n. a.</v>
          </cell>
          <cell r="I197" t="str">
            <v>n. a.</v>
          </cell>
          <cell r="J197" t="b">
            <v>0</v>
          </cell>
          <cell r="K197" t="b">
            <v>1</v>
          </cell>
          <cell r="L197" t="str">
            <v>n. a.</v>
          </cell>
          <cell r="M197" t="str">
            <v>n. a.</v>
          </cell>
          <cell r="N197" t="str">
            <v>n. a.</v>
          </cell>
          <cell r="O197" t="str">
            <v>n. a.</v>
          </cell>
          <cell r="P197" t="str">
            <v>n. a.</v>
          </cell>
          <cell r="Q197" t="str">
            <v>n. a.</v>
          </cell>
          <cell r="R197" t="str">
            <v>n. a.</v>
          </cell>
          <cell r="S197" t="str">
            <v>n. a.</v>
          </cell>
          <cell r="T197" t="str">
            <v>n. a.</v>
          </cell>
          <cell r="U197" t="str">
            <v>n. a.</v>
          </cell>
        </row>
        <row r="198">
          <cell r="A198" t="str">
            <v>n. a.</v>
          </cell>
          <cell r="C198" t="str">
            <v>t</v>
          </cell>
          <cell r="D198" t="str">
            <v>n. a.</v>
          </cell>
          <cell r="E198" t="str">
            <v>n. a.</v>
          </cell>
          <cell r="F198" t="str">
            <v>n. a.</v>
          </cell>
          <cell r="G198" t="str">
            <v>n. a.</v>
          </cell>
          <cell r="H198" t="str">
            <v>n. a.</v>
          </cell>
          <cell r="I198" t="str">
            <v>n. a.</v>
          </cell>
          <cell r="J198" t="b">
            <v>0</v>
          </cell>
          <cell r="K198" t="b">
            <v>1</v>
          </cell>
          <cell r="L198" t="str">
            <v>n. a.</v>
          </cell>
          <cell r="M198" t="str">
            <v>n. a.</v>
          </cell>
          <cell r="N198" t="str">
            <v>n. a.</v>
          </cell>
          <cell r="O198" t="str">
            <v>n. a.</v>
          </cell>
          <cell r="P198" t="str">
            <v>n. a.</v>
          </cell>
          <cell r="Q198" t="str">
            <v>n. a.</v>
          </cell>
          <cell r="R198" t="str">
            <v>n. a.</v>
          </cell>
          <cell r="S198" t="str">
            <v>n. a.</v>
          </cell>
          <cell r="T198" t="str">
            <v>n. a.</v>
          </cell>
          <cell r="U198" t="str">
            <v>n. a.</v>
          </cell>
        </row>
        <row r="199">
          <cell r="A199" t="str">
            <v>n. a.</v>
          </cell>
          <cell r="C199" t="str">
            <v>t</v>
          </cell>
          <cell r="D199" t="str">
            <v>n. a.</v>
          </cell>
          <cell r="E199" t="str">
            <v>n. a.</v>
          </cell>
          <cell r="F199" t="str">
            <v>n. a.</v>
          </cell>
          <cell r="G199" t="str">
            <v>n. a.</v>
          </cell>
          <cell r="H199" t="str">
            <v>n. a.</v>
          </cell>
          <cell r="I199" t="str">
            <v>n. a.</v>
          </cell>
          <cell r="J199" t="b">
            <v>0</v>
          </cell>
          <cell r="K199" t="b">
            <v>1</v>
          </cell>
          <cell r="L199" t="str">
            <v>n. a.</v>
          </cell>
          <cell r="M199" t="str">
            <v>n. a.</v>
          </cell>
          <cell r="N199" t="str">
            <v>n. a.</v>
          </cell>
          <cell r="O199" t="str">
            <v>n. a.</v>
          </cell>
          <cell r="P199" t="str">
            <v>n. a.</v>
          </cell>
          <cell r="Q199" t="str">
            <v>n. a.</v>
          </cell>
          <cell r="R199" t="str">
            <v>n. a.</v>
          </cell>
          <cell r="S199" t="str">
            <v>n. a.</v>
          </cell>
          <cell r="T199" t="str">
            <v>n. a.</v>
          </cell>
          <cell r="U199" t="str">
            <v>n. a.</v>
          </cell>
        </row>
        <row r="200">
          <cell r="A200" t="str">
            <v>n. a.</v>
          </cell>
          <cell r="C200" t="str">
            <v>t</v>
          </cell>
          <cell r="D200" t="str">
            <v>n. a.</v>
          </cell>
          <cell r="E200" t="str">
            <v>n. a.</v>
          </cell>
          <cell r="F200" t="str">
            <v>n. a.</v>
          </cell>
          <cell r="G200" t="str">
            <v>n. a.</v>
          </cell>
          <cell r="H200" t="str">
            <v>n. a.</v>
          </cell>
          <cell r="I200" t="str">
            <v>n. a.</v>
          </cell>
          <cell r="J200" t="b">
            <v>0</v>
          </cell>
          <cell r="K200" t="b">
            <v>1</v>
          </cell>
          <cell r="L200" t="str">
            <v>n. a.</v>
          </cell>
          <cell r="M200" t="str">
            <v>n. a.</v>
          </cell>
          <cell r="N200" t="str">
            <v>n. a.</v>
          </cell>
          <cell r="O200" t="str">
            <v>n. a.</v>
          </cell>
          <cell r="P200" t="str">
            <v>n. a.</v>
          </cell>
          <cell r="Q200" t="str">
            <v>n. a.</v>
          </cell>
          <cell r="R200" t="str">
            <v>n. a.</v>
          </cell>
          <cell r="S200" t="str">
            <v>n. a.</v>
          </cell>
          <cell r="T200" t="str">
            <v>n. a.</v>
          </cell>
          <cell r="U200" t="str">
            <v>n. a.</v>
          </cell>
        </row>
        <row r="201">
          <cell r="A201" t="str">
            <v>n. a.</v>
          </cell>
          <cell r="C201" t="str">
            <v>t</v>
          </cell>
          <cell r="D201" t="str">
            <v>n. a.</v>
          </cell>
          <cell r="E201" t="str">
            <v>n. a.</v>
          </cell>
          <cell r="F201" t="str">
            <v>n. a.</v>
          </cell>
          <cell r="G201" t="str">
            <v>n. a.</v>
          </cell>
          <cell r="H201" t="str">
            <v>n. a.</v>
          </cell>
          <cell r="I201" t="str">
            <v>n. a.</v>
          </cell>
          <cell r="J201" t="b">
            <v>0</v>
          </cell>
          <cell r="K201" t="b">
            <v>1</v>
          </cell>
          <cell r="L201" t="str">
            <v>n. a.</v>
          </cell>
          <cell r="M201" t="str">
            <v>n. a.</v>
          </cell>
          <cell r="N201" t="str">
            <v>n. a.</v>
          </cell>
          <cell r="O201" t="str">
            <v>n. a.</v>
          </cell>
          <cell r="P201" t="str">
            <v>n. a.</v>
          </cell>
          <cell r="Q201" t="str">
            <v>n. a.</v>
          </cell>
          <cell r="R201" t="str">
            <v>n. a.</v>
          </cell>
          <cell r="S201" t="str">
            <v>n. a.</v>
          </cell>
          <cell r="T201" t="str">
            <v>n. a.</v>
          </cell>
          <cell r="U201" t="str">
            <v>n. a.</v>
          </cell>
        </row>
        <row r="202">
          <cell r="A202" t="str">
            <v>n. a.</v>
          </cell>
          <cell r="C202" t="str">
            <v>t</v>
          </cell>
          <cell r="D202" t="str">
            <v>n. a.</v>
          </cell>
          <cell r="E202" t="str">
            <v>n. a.</v>
          </cell>
          <cell r="F202" t="str">
            <v>n. a.</v>
          </cell>
          <cell r="G202" t="str">
            <v>n. a.</v>
          </cell>
          <cell r="H202" t="str">
            <v>n. a.</v>
          </cell>
          <cell r="I202" t="str">
            <v>n. a.</v>
          </cell>
          <cell r="J202" t="b">
            <v>0</v>
          </cell>
          <cell r="K202" t="b">
            <v>1</v>
          </cell>
          <cell r="L202" t="str">
            <v>n. a.</v>
          </cell>
          <cell r="M202" t="str">
            <v>n. a.</v>
          </cell>
          <cell r="N202" t="str">
            <v>n. a.</v>
          </cell>
          <cell r="O202" t="str">
            <v>n. a.</v>
          </cell>
          <cell r="P202" t="str">
            <v>n. a.</v>
          </cell>
          <cell r="Q202" t="str">
            <v>n. a.</v>
          </cell>
          <cell r="R202" t="str">
            <v>n. a.</v>
          </cell>
          <cell r="S202" t="str">
            <v>n. a.</v>
          </cell>
          <cell r="T202" t="str">
            <v>n. a.</v>
          </cell>
          <cell r="U202" t="str">
            <v>n. a.</v>
          </cell>
        </row>
        <row r="203">
          <cell r="A203" t="str">
            <v>n. a.</v>
          </cell>
          <cell r="C203" t="str">
            <v>t</v>
          </cell>
          <cell r="D203" t="str">
            <v>n. a.</v>
          </cell>
          <cell r="E203" t="str">
            <v>n. a.</v>
          </cell>
          <cell r="F203" t="str">
            <v>n. a.</v>
          </cell>
          <cell r="G203" t="str">
            <v>n. a.</v>
          </cell>
          <cell r="H203" t="str">
            <v>n. a.</v>
          </cell>
          <cell r="I203" t="str">
            <v>n. a.</v>
          </cell>
          <cell r="J203" t="b">
            <v>0</v>
          </cell>
          <cell r="K203" t="b">
            <v>1</v>
          </cell>
          <cell r="L203" t="str">
            <v>n. a.</v>
          </cell>
          <cell r="M203" t="str">
            <v>n. a.</v>
          </cell>
          <cell r="N203" t="str">
            <v>n. a.</v>
          </cell>
          <cell r="O203" t="str">
            <v>n. a.</v>
          </cell>
          <cell r="P203" t="str">
            <v>n. a.</v>
          </cell>
          <cell r="Q203" t="str">
            <v>n. a.</v>
          </cell>
          <cell r="R203" t="str">
            <v>n. a.</v>
          </cell>
          <cell r="S203" t="str">
            <v>n. a.</v>
          </cell>
          <cell r="T203" t="str">
            <v>n. a.</v>
          </cell>
          <cell r="U203" t="str">
            <v>n. a.</v>
          </cell>
        </row>
        <row r="204">
          <cell r="A204" t="str">
            <v>n. a.</v>
          </cell>
          <cell r="C204" t="str">
            <v>t</v>
          </cell>
          <cell r="D204" t="str">
            <v>n. a.</v>
          </cell>
          <cell r="E204" t="str">
            <v>n. a.</v>
          </cell>
          <cell r="F204" t="str">
            <v>n. a.</v>
          </cell>
          <cell r="G204" t="str">
            <v>n. a.</v>
          </cell>
          <cell r="H204" t="str">
            <v>n. a.</v>
          </cell>
          <cell r="I204" t="str">
            <v>n. a.</v>
          </cell>
          <cell r="J204" t="b">
            <v>0</v>
          </cell>
          <cell r="K204" t="b">
            <v>1</v>
          </cell>
          <cell r="L204" t="str">
            <v>n. a.</v>
          </cell>
          <cell r="M204" t="str">
            <v>n. a.</v>
          </cell>
          <cell r="N204" t="str">
            <v>n. a.</v>
          </cell>
          <cell r="O204" t="str">
            <v>n. a.</v>
          </cell>
          <cell r="P204" t="str">
            <v>n. a.</v>
          </cell>
          <cell r="Q204" t="str">
            <v>n. a.</v>
          </cell>
          <cell r="R204" t="str">
            <v>n. a.</v>
          </cell>
          <cell r="S204" t="str">
            <v>n. a.</v>
          </cell>
          <cell r="T204" t="str">
            <v>n. a.</v>
          </cell>
          <cell r="U204" t="str">
            <v>n. a.</v>
          </cell>
        </row>
        <row r="205">
          <cell r="A205" t="str">
            <v>&lt;Saraksta BEIGAS&gt;</v>
          </cell>
        </row>
        <row r="210">
          <cell r="C210">
            <v>0.14299999999999999</v>
          </cell>
          <cell r="D210">
            <v>0.121</v>
          </cell>
          <cell r="E210">
            <v>1.1599999999999999</v>
          </cell>
          <cell r="F210">
            <v>0.121</v>
          </cell>
        </row>
        <row r="211">
          <cell r="C211">
            <v>9.1999999999999998E-2</v>
          </cell>
          <cell r="D211">
            <v>5.2999999999999999E-2</v>
          </cell>
          <cell r="E211" t="str">
            <v>n. a.</v>
          </cell>
          <cell r="F211">
            <v>5.2999999999999999E-2</v>
          </cell>
        </row>
        <row r="212">
          <cell r="C212" t="str">
            <v>n. a.</v>
          </cell>
          <cell r="D212" t="str">
            <v>n. a.</v>
          </cell>
          <cell r="E212" t="str">
            <v>n. a.</v>
          </cell>
          <cell r="F212" t="str">
            <v>n. a.</v>
          </cell>
        </row>
        <row r="213">
          <cell r="C213" t="str">
            <v>n. a.</v>
          </cell>
          <cell r="D213" t="str">
            <v>n. a.</v>
          </cell>
          <cell r="E213" t="str">
            <v>n. a.</v>
          </cell>
          <cell r="F213" t="str">
            <v>n. a.</v>
          </cell>
        </row>
        <row r="214">
          <cell r="C214" t="str">
            <v>n. a.</v>
          </cell>
          <cell r="D214" t="str">
            <v>n. a.</v>
          </cell>
          <cell r="E214" t="str">
            <v>n. a.</v>
          </cell>
          <cell r="F214" t="str">
            <v>n. a.</v>
          </cell>
        </row>
        <row r="218">
          <cell r="B218" t="b">
            <v>1</v>
          </cell>
        </row>
        <row r="219">
          <cell r="B219" t="b">
            <v>1</v>
          </cell>
        </row>
        <row r="220">
          <cell r="B220" t="b">
            <v>1</v>
          </cell>
        </row>
        <row r="221">
          <cell r="B221" t="b">
            <v>0</v>
          </cell>
        </row>
        <row r="222">
          <cell r="B222" t="b">
            <v>0</v>
          </cell>
        </row>
        <row r="223">
          <cell r="B223" t="b">
            <v>0</v>
          </cell>
        </row>
        <row r="224">
          <cell r="B224" t="b">
            <v>0</v>
          </cell>
        </row>
        <row r="225">
          <cell r="B225" t="b">
            <v>0</v>
          </cell>
        </row>
        <row r="226">
          <cell r="B226" t="b">
            <v>0</v>
          </cell>
        </row>
        <row r="227">
          <cell r="B227" t="b">
            <v>0</v>
          </cell>
        </row>
        <row r="228">
          <cell r="B228" t="b">
            <v>0</v>
          </cell>
        </row>
        <row r="229">
          <cell r="B229" t="b">
            <v>0</v>
          </cell>
        </row>
        <row r="230">
          <cell r="B230" t="b">
            <v>0</v>
          </cell>
        </row>
        <row r="231">
          <cell r="B231" t="b">
            <v>0</v>
          </cell>
        </row>
        <row r="232">
          <cell r="B232" t="b">
            <v>0</v>
          </cell>
        </row>
        <row r="233">
          <cell r="B233" t="b">
            <v>0</v>
          </cell>
        </row>
        <row r="234">
          <cell r="B234" t="b">
            <v>0</v>
          </cell>
        </row>
        <row r="235">
          <cell r="B235" t="b">
            <v>0</v>
          </cell>
        </row>
        <row r="236">
          <cell r="B236" t="b">
            <v>0</v>
          </cell>
        </row>
        <row r="237">
          <cell r="B237" t="b">
            <v>0</v>
          </cell>
        </row>
        <row r="238">
          <cell r="B238" t="b">
            <v>0</v>
          </cell>
        </row>
        <row r="239">
          <cell r="B239" t="b">
            <v>0</v>
          </cell>
        </row>
        <row r="240">
          <cell r="B240" t="b">
            <v>0</v>
          </cell>
        </row>
        <row r="241">
          <cell r="B241" t="b">
            <v>1</v>
          </cell>
        </row>
        <row r="242">
          <cell r="B242" t="b">
            <v>0</v>
          </cell>
        </row>
        <row r="243">
          <cell r="B243" t="b">
            <v>0</v>
          </cell>
        </row>
        <row r="244">
          <cell r="B244" t="b">
            <v>1</v>
          </cell>
        </row>
        <row r="245">
          <cell r="B245" t="b">
            <v>0</v>
          </cell>
        </row>
        <row r="246">
          <cell r="B246" t="b">
            <v>1</v>
          </cell>
        </row>
        <row r="247">
          <cell r="B247" t="b">
            <v>1</v>
          </cell>
        </row>
        <row r="248">
          <cell r="B248" t="b">
            <v>1</v>
          </cell>
        </row>
        <row r="249">
          <cell r="B249" t="b">
            <v>0</v>
          </cell>
        </row>
        <row r="250">
          <cell r="B250" t="b">
            <v>0</v>
          </cell>
        </row>
        <row r="251">
          <cell r="B251" t="b">
            <v>0</v>
          </cell>
        </row>
        <row r="252">
          <cell r="B252" t="b">
            <v>0</v>
          </cell>
        </row>
        <row r="253">
          <cell r="B253" t="b">
            <v>0</v>
          </cell>
        </row>
        <row r="254">
          <cell r="B254" t="b">
            <v>0</v>
          </cell>
        </row>
        <row r="255">
          <cell r="B255" t="b">
            <v>1</v>
          </cell>
        </row>
        <row r="256">
          <cell r="B256" t="b">
            <v>0</v>
          </cell>
        </row>
        <row r="257">
          <cell r="B257" t="b">
            <v>0</v>
          </cell>
        </row>
        <row r="258">
          <cell r="B258" t="b">
            <v>0</v>
          </cell>
        </row>
        <row r="259">
          <cell r="B259" t="b">
            <v>0</v>
          </cell>
        </row>
        <row r="260">
          <cell r="B260" t="b">
            <v>1</v>
          </cell>
        </row>
        <row r="261">
          <cell r="B261" t="b">
            <v>1</v>
          </cell>
        </row>
        <row r="262">
          <cell r="B262" t="b">
            <v>1</v>
          </cell>
        </row>
        <row r="263">
          <cell r="B263" t="b">
            <v>1</v>
          </cell>
        </row>
        <row r="264">
          <cell r="B264" t="b">
            <v>1</v>
          </cell>
        </row>
        <row r="265">
          <cell r="B265" t="b">
            <v>0</v>
          </cell>
        </row>
        <row r="266">
          <cell r="B266" t="b">
            <v>0</v>
          </cell>
        </row>
        <row r="267">
          <cell r="B267" t="b">
            <v>0</v>
          </cell>
        </row>
        <row r="268">
          <cell r="B268" t="b">
            <v>1</v>
          </cell>
        </row>
        <row r="269">
          <cell r="B269" t="b">
            <v>0</v>
          </cell>
        </row>
        <row r="270">
          <cell r="B270" t="b">
            <v>0</v>
          </cell>
        </row>
        <row r="271">
          <cell r="B271" t="b">
            <v>1</v>
          </cell>
        </row>
        <row r="272">
          <cell r="B272" t="b">
            <v>0</v>
          </cell>
        </row>
        <row r="273">
          <cell r="B273" t="b">
            <v>0</v>
          </cell>
        </row>
        <row r="274">
          <cell r="B274" t="b">
            <v>0</v>
          </cell>
        </row>
        <row r="275">
          <cell r="B275" t="b">
            <v>0</v>
          </cell>
        </row>
        <row r="276">
          <cell r="B276" t="b">
            <v>0</v>
          </cell>
        </row>
        <row r="277">
          <cell r="B277" t="b">
            <v>0</v>
          </cell>
        </row>
        <row r="278">
          <cell r="B278" t="b">
            <v>0</v>
          </cell>
        </row>
        <row r="279">
          <cell r="B279" t="b">
            <v>0</v>
          </cell>
        </row>
        <row r="280">
          <cell r="B280" t="b">
            <v>0</v>
          </cell>
        </row>
        <row r="281">
          <cell r="B281" t="b">
            <v>0</v>
          </cell>
        </row>
        <row r="282">
          <cell r="B282" t="b">
            <v>0</v>
          </cell>
        </row>
        <row r="283">
          <cell r="B283" t="b">
            <v>0</v>
          </cell>
        </row>
        <row r="284">
          <cell r="B284" t="b">
            <v>0</v>
          </cell>
        </row>
        <row r="285">
          <cell r="B285" t="b">
            <v>0</v>
          </cell>
        </row>
        <row r="286">
          <cell r="B286" t="b">
            <v>0</v>
          </cell>
        </row>
        <row r="287">
          <cell r="B287" t="b">
            <v>0</v>
          </cell>
        </row>
        <row r="288">
          <cell r="B288" t="b">
            <v>0</v>
          </cell>
        </row>
        <row r="289">
          <cell r="B289" t="b">
            <v>0</v>
          </cell>
        </row>
        <row r="290">
          <cell r="B290" t="b">
            <v>0</v>
          </cell>
        </row>
        <row r="291">
          <cell r="B291" t="b">
            <v>0</v>
          </cell>
        </row>
        <row r="292">
          <cell r="B292" t="b">
            <v>0</v>
          </cell>
        </row>
        <row r="293">
          <cell r="B293" t="b">
            <v>0</v>
          </cell>
        </row>
        <row r="294">
          <cell r="B294" t="b">
            <v>0</v>
          </cell>
        </row>
        <row r="295">
          <cell r="B295" t="b">
            <v>0</v>
          </cell>
        </row>
        <row r="296">
          <cell r="B296" t="b">
            <v>0</v>
          </cell>
        </row>
        <row r="297">
          <cell r="B297" t="b">
            <v>0</v>
          </cell>
        </row>
        <row r="298">
          <cell r="B298" t="b">
            <v>0</v>
          </cell>
        </row>
        <row r="299">
          <cell r="B299" t="b">
            <v>0</v>
          </cell>
        </row>
        <row r="300">
          <cell r="B300" t="b">
            <v>0</v>
          </cell>
        </row>
        <row r="301">
          <cell r="B301" t="b">
            <v>0</v>
          </cell>
        </row>
        <row r="302">
          <cell r="B302" t="b">
            <v>1</v>
          </cell>
        </row>
        <row r="303">
          <cell r="B303" t="b">
            <v>0</v>
          </cell>
        </row>
        <row r="304">
          <cell r="B304" t="b">
            <v>0</v>
          </cell>
        </row>
        <row r="305">
          <cell r="B305" t="b">
            <v>0</v>
          </cell>
        </row>
        <row r="306">
          <cell r="B306" t="b">
            <v>0</v>
          </cell>
        </row>
        <row r="307">
          <cell r="B307" t="b">
            <v>0</v>
          </cell>
        </row>
        <row r="308">
          <cell r="B308" t="b">
            <v>0</v>
          </cell>
        </row>
        <row r="309">
          <cell r="B309" t="b">
            <v>0</v>
          </cell>
        </row>
        <row r="310">
          <cell r="B310" t="b">
            <v>0</v>
          </cell>
        </row>
        <row r="311">
          <cell r="B311" t="b">
            <v>0</v>
          </cell>
        </row>
        <row r="312">
          <cell r="B312" t="b">
            <v>0</v>
          </cell>
        </row>
        <row r="313">
          <cell r="B313" t="b">
            <v>0</v>
          </cell>
        </row>
        <row r="314">
          <cell r="B314" t="b">
            <v>0</v>
          </cell>
        </row>
        <row r="315">
          <cell r="B315" t="b">
            <v>0</v>
          </cell>
        </row>
        <row r="316">
          <cell r="B316" t="b">
            <v>0</v>
          </cell>
        </row>
        <row r="317">
          <cell r="B317" t="b">
            <v>0</v>
          </cell>
        </row>
        <row r="318">
          <cell r="B318" t="b">
            <v>0</v>
          </cell>
        </row>
        <row r="319">
          <cell r="B319" t="b">
            <v>0</v>
          </cell>
        </row>
        <row r="320">
          <cell r="B320" t="b">
            <v>0</v>
          </cell>
        </row>
        <row r="321">
          <cell r="B321" t="b">
            <v>0</v>
          </cell>
        </row>
        <row r="322">
          <cell r="B322" t="b">
            <v>0</v>
          </cell>
        </row>
        <row r="323">
          <cell r="B323" t="b">
            <v>0</v>
          </cell>
        </row>
        <row r="324">
          <cell r="B324" t="b">
            <v>0</v>
          </cell>
        </row>
        <row r="325">
          <cell r="B325" t="b">
            <v>0</v>
          </cell>
        </row>
        <row r="326">
          <cell r="B326" t="b">
            <v>0</v>
          </cell>
        </row>
        <row r="327">
          <cell r="B327" t="b">
            <v>0</v>
          </cell>
        </row>
        <row r="328">
          <cell r="B328" t="b">
            <v>0</v>
          </cell>
        </row>
        <row r="329">
          <cell r="B329" t="b">
            <v>0</v>
          </cell>
        </row>
        <row r="330">
          <cell r="B330" t="b">
            <v>0</v>
          </cell>
        </row>
        <row r="331">
          <cell r="B331" t="b">
            <v>0</v>
          </cell>
        </row>
        <row r="332">
          <cell r="B332" t="b">
            <v>0</v>
          </cell>
        </row>
        <row r="333">
          <cell r="B333" t="b">
            <v>0</v>
          </cell>
        </row>
        <row r="334">
          <cell r="B334" t="b">
            <v>0</v>
          </cell>
        </row>
        <row r="335">
          <cell r="B335" t="b">
            <v>0</v>
          </cell>
        </row>
        <row r="336">
          <cell r="B336" t="b">
            <v>0</v>
          </cell>
        </row>
        <row r="337">
          <cell r="B337" t="b">
            <v>0</v>
          </cell>
        </row>
        <row r="338">
          <cell r="B338" t="b">
            <v>0</v>
          </cell>
        </row>
        <row r="339">
          <cell r="B339" t="b">
            <v>0</v>
          </cell>
        </row>
        <row r="340">
          <cell r="B340" t="b">
            <v>0</v>
          </cell>
        </row>
        <row r="341">
          <cell r="B341" t="b">
            <v>0</v>
          </cell>
        </row>
        <row r="342">
          <cell r="B342" t="b">
            <v>1</v>
          </cell>
        </row>
        <row r="343">
          <cell r="B343" t="b">
            <v>0</v>
          </cell>
        </row>
        <row r="344">
          <cell r="B344" t="b">
            <v>0</v>
          </cell>
        </row>
        <row r="345">
          <cell r="B345" t="b">
            <v>0</v>
          </cell>
        </row>
        <row r="346">
          <cell r="B346" t="b">
            <v>1</v>
          </cell>
        </row>
        <row r="347">
          <cell r="B347" t="b">
            <v>1</v>
          </cell>
        </row>
        <row r="348">
          <cell r="B348" t="b">
            <v>1</v>
          </cell>
        </row>
        <row r="349">
          <cell r="B349" t="b">
            <v>0</v>
          </cell>
        </row>
        <row r="350">
          <cell r="B350" t="b">
            <v>1</v>
          </cell>
        </row>
        <row r="351">
          <cell r="B351" t="b">
            <v>0</v>
          </cell>
        </row>
        <row r="352">
          <cell r="B352" t="b">
            <v>0</v>
          </cell>
        </row>
        <row r="353">
          <cell r="B353" t="b">
            <v>0</v>
          </cell>
        </row>
        <row r="354">
          <cell r="B354" t="b">
            <v>0</v>
          </cell>
        </row>
        <row r="355">
          <cell r="B355" t="b">
            <v>0</v>
          </cell>
        </row>
        <row r="356">
          <cell r="B356" t="b">
            <v>0</v>
          </cell>
        </row>
        <row r="357">
          <cell r="B357" t="b">
            <v>1</v>
          </cell>
        </row>
        <row r="358">
          <cell r="B358" t="b">
            <v>0</v>
          </cell>
        </row>
        <row r="359">
          <cell r="B359" t="b">
            <v>0</v>
          </cell>
        </row>
        <row r="360">
          <cell r="B360" t="b">
            <v>0</v>
          </cell>
        </row>
        <row r="361">
          <cell r="B361" t="b">
            <v>0</v>
          </cell>
        </row>
        <row r="362">
          <cell r="B362" t="b">
            <v>1</v>
          </cell>
        </row>
        <row r="363">
          <cell r="B363" t="b">
            <v>0</v>
          </cell>
        </row>
        <row r="364">
          <cell r="B364" t="b">
            <v>1</v>
          </cell>
        </row>
        <row r="365">
          <cell r="B365" t="b">
            <v>1</v>
          </cell>
        </row>
        <row r="366">
          <cell r="B366" t="b">
            <v>0</v>
          </cell>
        </row>
        <row r="367">
          <cell r="B367" t="b">
            <v>0</v>
          </cell>
        </row>
        <row r="368">
          <cell r="B368" t="b">
            <v>1</v>
          </cell>
        </row>
        <row r="369">
          <cell r="B369" t="b">
            <v>1</v>
          </cell>
        </row>
        <row r="370">
          <cell r="B370" t="b">
            <v>1</v>
          </cell>
        </row>
        <row r="371">
          <cell r="B371" t="b">
            <v>1</v>
          </cell>
        </row>
        <row r="372">
          <cell r="B372" t="b">
            <v>1</v>
          </cell>
        </row>
        <row r="373">
          <cell r="B373" t="b">
            <v>0</v>
          </cell>
        </row>
        <row r="374">
          <cell r="B374" t="b">
            <v>1</v>
          </cell>
        </row>
        <row r="375">
          <cell r="B375" t="b">
            <v>1</v>
          </cell>
        </row>
        <row r="376">
          <cell r="B376" t="b">
            <v>1</v>
          </cell>
        </row>
      </sheetData>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turs"/>
      <sheetName val="Pamatnostādnes un nosacījumi"/>
      <sheetName val="Identifikācija un apraksts"/>
      <sheetName val="Pārskats par emisijām"/>
      <sheetName val="Emisiju dati"/>
      <sheetName val="Gaisa kuģu dati"/>
      <sheetName val="DV specifiska informācija"/>
      <sheetName val="Pielikums"/>
      <sheetName val="Datu masīvi"/>
      <sheetName val="Version documentation"/>
    </sheetNames>
    <sheetDataSet>
      <sheetData sheetId="0"/>
      <sheetData sheetId="1"/>
      <sheetData sheetId="2"/>
      <sheetData sheetId="3"/>
      <sheetData sheetId="4"/>
      <sheetData sheetId="5"/>
      <sheetData sheetId="6"/>
      <sheetData sheetId="7"/>
      <sheetData sheetId="8">
        <row r="89">
          <cell r="E89" t="str">
            <v>n/a</v>
          </cell>
        </row>
      </sheetData>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likumi.lv/doc.php?id=6075" TargetMode="External"/><Relationship Id="rId7" Type="http://schemas.openxmlformats.org/officeDocument/2006/relationships/printerSettings" Target="../printerSettings/printerSettings1.bin"/><Relationship Id="rId2" Type="http://schemas.openxmlformats.org/officeDocument/2006/relationships/hyperlink" Target="http://www.vvd.gov.lv/" TargetMode="External"/><Relationship Id="rId1" Type="http://schemas.openxmlformats.org/officeDocument/2006/relationships/hyperlink" Target="http://www.varam.gov.lv/" TargetMode="External"/><Relationship Id="rId6" Type="http://schemas.openxmlformats.org/officeDocument/2006/relationships/hyperlink" Target="mailto:es.ets@varam.gov.lv" TargetMode="External"/><Relationship Id="rId5" Type="http://schemas.openxmlformats.org/officeDocument/2006/relationships/hyperlink" Target="https://ec.europa.eu/clima/eu-action/eu-emissions-trading-system-eu-ets_en" TargetMode="External"/><Relationship Id="rId4" Type="http://schemas.openxmlformats.org/officeDocument/2006/relationships/hyperlink" Target="http://eur-lex.europa.eu/en/index.ht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53"/>
  <sheetViews>
    <sheetView tabSelected="1" topLeftCell="A13" zoomScaleNormal="100" workbookViewId="0">
      <selection activeCell="K21" sqref="K21"/>
    </sheetView>
  </sheetViews>
  <sheetFormatPr defaultRowHeight="14.5" x14ac:dyDescent="0.35"/>
  <cols>
    <col min="1" max="1" width="3.453125" customWidth="1"/>
    <col min="8" max="8" width="9.1796875" customWidth="1"/>
    <col min="9" max="9" width="61.7265625" customWidth="1"/>
  </cols>
  <sheetData>
    <row r="1" spans="2:9" ht="45" customHeight="1" x14ac:dyDescent="0.35">
      <c r="B1" s="198" t="s">
        <v>97</v>
      </c>
      <c r="C1" s="199"/>
      <c r="D1" s="199"/>
      <c r="E1" s="199"/>
      <c r="F1" s="199"/>
      <c r="G1" s="199"/>
      <c r="H1" s="199"/>
      <c r="I1" s="199"/>
    </row>
    <row r="2" spans="2:9" ht="29.25" customHeight="1" x14ac:dyDescent="0.35">
      <c r="B2" s="200" t="s">
        <v>1</v>
      </c>
      <c r="C2" s="201"/>
      <c r="D2" s="201"/>
      <c r="E2" s="201"/>
      <c r="F2" s="201"/>
      <c r="G2" s="201"/>
      <c r="H2" s="201"/>
      <c r="I2" s="201"/>
    </row>
    <row r="3" spans="2:9" ht="16" thickBot="1" x14ac:dyDescent="0.4">
      <c r="B3" s="1"/>
      <c r="C3" s="2"/>
      <c r="D3" s="2"/>
      <c r="E3" s="1"/>
      <c r="F3" s="1"/>
      <c r="G3" s="1"/>
      <c r="H3" s="1"/>
      <c r="I3" s="1"/>
    </row>
    <row r="4" spans="2:9" x14ac:dyDescent="0.35">
      <c r="B4" s="202" t="s">
        <v>119</v>
      </c>
      <c r="C4" s="203"/>
      <c r="D4" s="203"/>
      <c r="E4" s="203"/>
      <c r="F4" s="203"/>
      <c r="G4" s="203"/>
      <c r="H4" s="203"/>
      <c r="I4" s="204"/>
    </row>
    <row r="5" spans="2:9" x14ac:dyDescent="0.35">
      <c r="B5" s="205" t="s">
        <v>146</v>
      </c>
      <c r="C5" s="206"/>
      <c r="D5" s="206"/>
      <c r="E5" s="206"/>
      <c r="F5" s="206"/>
      <c r="G5" s="206"/>
      <c r="H5" s="206"/>
      <c r="I5" s="207"/>
    </row>
    <row r="6" spans="2:9" ht="27" customHeight="1" thickBot="1" x14ac:dyDescent="0.4">
      <c r="B6" s="208" t="s">
        <v>147</v>
      </c>
      <c r="C6" s="209"/>
      <c r="D6" s="209"/>
      <c r="E6" s="209"/>
      <c r="F6" s="209"/>
      <c r="G6" s="209"/>
      <c r="H6" s="209"/>
      <c r="I6" s="210"/>
    </row>
    <row r="7" spans="2:9" ht="15" thickBot="1" x14ac:dyDescent="0.4">
      <c r="B7" s="3"/>
      <c r="C7" s="4"/>
      <c r="D7" s="4"/>
      <c r="E7" s="4"/>
      <c r="F7" s="4"/>
      <c r="G7" s="4"/>
      <c r="H7" s="4"/>
      <c r="I7" s="4"/>
    </row>
    <row r="8" spans="2:9" x14ac:dyDescent="0.35">
      <c r="B8" s="30"/>
      <c r="C8" s="31" t="s">
        <v>2</v>
      </c>
      <c r="D8" s="32"/>
      <c r="E8" s="32"/>
      <c r="F8" s="32"/>
      <c r="G8" s="32"/>
      <c r="H8" s="32"/>
      <c r="I8" s="33"/>
    </row>
    <row r="9" spans="2:9" x14ac:dyDescent="0.35">
      <c r="B9" s="5"/>
      <c r="C9" s="6"/>
      <c r="D9" s="6"/>
      <c r="E9" s="6"/>
      <c r="F9" s="6"/>
      <c r="G9" s="6"/>
      <c r="H9" s="6"/>
      <c r="I9" s="7"/>
    </row>
    <row r="10" spans="2:9" ht="62.5" customHeight="1" x14ac:dyDescent="0.35">
      <c r="B10" s="5">
        <v>1</v>
      </c>
      <c r="C10" s="211" t="s">
        <v>139</v>
      </c>
      <c r="D10" s="211"/>
      <c r="E10" s="211"/>
      <c r="F10" s="211"/>
      <c r="G10" s="211"/>
      <c r="H10" s="211"/>
      <c r="I10" s="212"/>
    </row>
    <row r="11" spans="2:9" ht="30" customHeight="1" x14ac:dyDescent="0.35">
      <c r="B11" s="5"/>
      <c r="C11" s="193" t="s">
        <v>13</v>
      </c>
      <c r="D11" s="193"/>
      <c r="E11" s="193"/>
      <c r="F11" s="193"/>
      <c r="G11" s="193"/>
      <c r="H11" s="193"/>
      <c r="I11" s="194"/>
    </row>
    <row r="12" spans="2:9" ht="30" customHeight="1" x14ac:dyDescent="0.35">
      <c r="B12" s="5"/>
      <c r="C12" s="193" t="s">
        <v>14</v>
      </c>
      <c r="D12" s="193"/>
      <c r="E12" s="193"/>
      <c r="F12" s="193"/>
      <c r="G12" s="193"/>
      <c r="H12" s="193"/>
      <c r="I12" s="194"/>
    </row>
    <row r="13" spans="2:9" x14ac:dyDescent="0.35">
      <c r="B13" s="5"/>
      <c r="C13" s="193" t="s">
        <v>15</v>
      </c>
      <c r="D13" s="193"/>
      <c r="E13" s="193"/>
      <c r="F13" s="193"/>
      <c r="G13" s="193"/>
      <c r="H13" s="193"/>
      <c r="I13" s="194"/>
    </row>
    <row r="14" spans="2:9" x14ac:dyDescent="0.35">
      <c r="B14" s="5"/>
      <c r="C14" s="193" t="s">
        <v>16</v>
      </c>
      <c r="D14" s="193"/>
      <c r="E14" s="193"/>
      <c r="F14" s="193"/>
      <c r="G14" s="193"/>
      <c r="H14" s="193"/>
      <c r="I14" s="194"/>
    </row>
    <row r="15" spans="2:9" x14ac:dyDescent="0.35">
      <c r="B15" s="5"/>
      <c r="C15" s="20"/>
      <c r="D15" s="20"/>
      <c r="E15" s="20"/>
      <c r="F15" s="20"/>
      <c r="G15" s="20"/>
      <c r="H15" s="20"/>
      <c r="I15" s="21"/>
    </row>
    <row r="16" spans="2:9" x14ac:dyDescent="0.35">
      <c r="B16" s="5"/>
      <c r="C16" s="193" t="s">
        <v>11</v>
      </c>
      <c r="D16" s="193"/>
      <c r="E16" s="193"/>
      <c r="F16" s="193"/>
      <c r="G16" s="193"/>
      <c r="H16" s="193"/>
      <c r="I16" s="194"/>
    </row>
    <row r="17" spans="2:9" x14ac:dyDescent="0.35">
      <c r="B17" s="5"/>
      <c r="C17" s="195" t="s">
        <v>12</v>
      </c>
      <c r="D17" s="196"/>
      <c r="E17" s="196"/>
      <c r="F17" s="196"/>
      <c r="G17" s="196"/>
      <c r="H17" s="196"/>
      <c r="I17" s="197"/>
    </row>
    <row r="18" spans="2:9" x14ac:dyDescent="0.35">
      <c r="B18" s="5"/>
      <c r="C18" s="8"/>
      <c r="D18" s="9"/>
      <c r="E18" s="6"/>
      <c r="F18" s="6"/>
      <c r="G18" s="6"/>
      <c r="H18" s="6"/>
      <c r="I18" s="7"/>
    </row>
    <row r="19" spans="2:9" ht="45" customHeight="1" x14ac:dyDescent="0.35">
      <c r="B19" s="5">
        <v>2</v>
      </c>
      <c r="C19" s="211" t="s">
        <v>17</v>
      </c>
      <c r="D19" s="211"/>
      <c r="E19" s="211"/>
      <c r="F19" s="211"/>
      <c r="G19" s="211"/>
      <c r="H19" s="211"/>
      <c r="I19" s="212"/>
    </row>
    <row r="20" spans="2:9" ht="9" customHeight="1" x14ac:dyDescent="0.35">
      <c r="B20" s="5"/>
      <c r="C20" s="172"/>
      <c r="D20" s="172"/>
      <c r="E20" s="172"/>
      <c r="F20" s="172"/>
      <c r="G20" s="172"/>
      <c r="H20" s="172"/>
      <c r="I20" s="173"/>
    </row>
    <row r="21" spans="2:9" x14ac:dyDescent="0.35">
      <c r="B21" s="5">
        <v>3</v>
      </c>
      <c r="C21" s="218" t="s">
        <v>18</v>
      </c>
      <c r="D21" s="218"/>
      <c r="E21" s="218"/>
      <c r="F21" s="218"/>
      <c r="G21" s="218"/>
      <c r="H21" s="218"/>
      <c r="I21" s="219"/>
    </row>
    <row r="22" spans="2:9" ht="30.75" customHeight="1" x14ac:dyDescent="0.35">
      <c r="B22" s="5"/>
      <c r="C22" s="193" t="s">
        <v>19</v>
      </c>
      <c r="D22" s="193"/>
      <c r="E22" s="193"/>
      <c r="F22" s="193"/>
      <c r="G22" s="193"/>
      <c r="H22" s="193"/>
      <c r="I22" s="194"/>
    </row>
    <row r="23" spans="2:9" ht="29.25" customHeight="1" x14ac:dyDescent="0.35">
      <c r="B23" s="5"/>
      <c r="C23" s="193" t="s">
        <v>20</v>
      </c>
      <c r="D23" s="193"/>
      <c r="E23" s="193"/>
      <c r="F23" s="193"/>
      <c r="G23" s="193"/>
      <c r="H23" s="193"/>
      <c r="I23" s="194"/>
    </row>
    <row r="24" spans="2:9" ht="9" customHeight="1" x14ac:dyDescent="0.35">
      <c r="B24" s="5"/>
      <c r="C24" s="227"/>
      <c r="D24" s="227"/>
      <c r="E24" s="227"/>
      <c r="F24" s="227"/>
      <c r="G24" s="227"/>
      <c r="H24" s="227"/>
      <c r="I24" s="228"/>
    </row>
    <row r="25" spans="2:9" ht="29" customHeight="1" x14ac:dyDescent="0.35">
      <c r="B25" s="5">
        <v>4</v>
      </c>
      <c r="C25" s="218" t="s">
        <v>149</v>
      </c>
      <c r="D25" s="218"/>
      <c r="E25" s="218"/>
      <c r="F25" s="218"/>
      <c r="G25" s="218"/>
      <c r="H25" s="218"/>
      <c r="I25" s="219"/>
    </row>
    <row r="26" spans="2:9" ht="9" customHeight="1" x14ac:dyDescent="0.35">
      <c r="B26" s="5"/>
      <c r="C26" s="8"/>
      <c r="D26" s="8"/>
      <c r="E26" s="8"/>
      <c r="F26" s="8"/>
      <c r="G26" s="8"/>
      <c r="H26" s="8"/>
      <c r="I26" s="10"/>
    </row>
    <row r="27" spans="2:9" ht="62.5" customHeight="1" x14ac:dyDescent="0.35">
      <c r="B27" s="5">
        <v>5</v>
      </c>
      <c r="C27" s="216" t="s">
        <v>140</v>
      </c>
      <c r="D27" s="216"/>
      <c r="E27" s="216"/>
      <c r="F27" s="216"/>
      <c r="G27" s="216"/>
      <c r="H27" s="216"/>
      <c r="I27" s="217"/>
    </row>
    <row r="28" spans="2:9" ht="15" thickBot="1" x14ac:dyDescent="0.4">
      <c r="B28" s="11"/>
      <c r="C28" s="220"/>
      <c r="D28" s="220"/>
      <c r="E28" s="220"/>
      <c r="F28" s="220"/>
      <c r="G28" s="220"/>
      <c r="H28" s="220"/>
      <c r="I28" s="221"/>
    </row>
    <row r="29" spans="2:9" x14ac:dyDescent="0.35">
      <c r="B29" s="1"/>
      <c r="C29" s="1"/>
      <c r="D29" s="12"/>
      <c r="E29" s="13"/>
      <c r="F29" s="13"/>
      <c r="G29" s="13"/>
      <c r="H29" s="13"/>
      <c r="I29" s="13"/>
    </row>
    <row r="30" spans="2:9" x14ac:dyDescent="0.35">
      <c r="B30" s="14" t="s">
        <v>3</v>
      </c>
      <c r="C30" s="1"/>
      <c r="D30" s="12"/>
      <c r="E30" s="13"/>
      <c r="F30" s="13"/>
      <c r="G30" s="13"/>
      <c r="H30" s="13"/>
      <c r="I30" s="13"/>
    </row>
    <row r="31" spans="2:9" ht="15" thickBot="1" x14ac:dyDescent="0.4">
      <c r="B31" s="15" t="s">
        <v>4</v>
      </c>
      <c r="C31" s="1"/>
      <c r="D31" s="12"/>
      <c r="E31" s="16"/>
      <c r="F31" s="16"/>
      <c r="G31" s="16"/>
      <c r="H31" s="16"/>
      <c r="I31" s="16"/>
    </row>
    <row r="32" spans="2:9" ht="15" thickBot="1" x14ac:dyDescent="0.4">
      <c r="B32" s="17" t="s">
        <v>0</v>
      </c>
      <c r="C32" s="222" t="s">
        <v>5</v>
      </c>
      <c r="D32" s="222"/>
      <c r="E32" s="18"/>
      <c r="F32" s="183"/>
      <c r="G32" s="18" t="s">
        <v>6</v>
      </c>
      <c r="H32" s="183"/>
      <c r="I32" s="19"/>
    </row>
    <row r="33" spans="2:9" ht="15" thickBot="1" x14ac:dyDescent="0.4">
      <c r="B33" s="22" t="s">
        <v>0</v>
      </c>
      <c r="C33" s="35" t="s">
        <v>7</v>
      </c>
      <c r="D33" s="35"/>
      <c r="E33" s="23"/>
      <c r="F33" s="34"/>
      <c r="G33" s="186" t="s">
        <v>136</v>
      </c>
      <c r="H33" s="186"/>
      <c r="I33" s="187"/>
    </row>
    <row r="34" spans="2:9" ht="15" thickBot="1" x14ac:dyDescent="0.4">
      <c r="B34" s="15" t="s">
        <v>8</v>
      </c>
      <c r="C34" s="1"/>
      <c r="D34" s="12"/>
      <c r="E34" s="13"/>
      <c r="F34" s="13"/>
      <c r="G34" s="13"/>
      <c r="H34" s="13"/>
      <c r="I34" s="13"/>
    </row>
    <row r="35" spans="2:9" x14ac:dyDescent="0.35">
      <c r="B35" s="24" t="s">
        <v>0</v>
      </c>
      <c r="C35" s="223" t="s">
        <v>9</v>
      </c>
      <c r="D35" s="224"/>
      <c r="E35" s="25"/>
      <c r="F35" s="184"/>
      <c r="G35" s="184"/>
      <c r="H35" s="184"/>
      <c r="I35" s="26"/>
    </row>
    <row r="36" spans="2:9" x14ac:dyDescent="0.35">
      <c r="B36" s="27" t="s">
        <v>0</v>
      </c>
      <c r="C36" s="185" t="s">
        <v>148</v>
      </c>
      <c r="D36" s="188"/>
      <c r="E36" s="28"/>
      <c r="F36" s="188"/>
      <c r="G36" s="188"/>
      <c r="H36" s="188"/>
      <c r="I36" s="29"/>
    </row>
    <row r="37" spans="2:9" ht="15" thickBot="1" x14ac:dyDescent="0.4">
      <c r="B37" s="189" t="s">
        <v>0</v>
      </c>
      <c r="C37" s="225" t="s">
        <v>10</v>
      </c>
      <c r="D37" s="226"/>
      <c r="E37" s="190"/>
      <c r="F37" s="191"/>
      <c r="G37" s="191"/>
      <c r="H37" s="191"/>
      <c r="I37" s="192"/>
    </row>
    <row r="38" spans="2:9" ht="15" thickBot="1" x14ac:dyDescent="0.4">
      <c r="B38" s="15" t="s">
        <v>141</v>
      </c>
      <c r="C38" s="1"/>
      <c r="D38" s="12"/>
      <c r="E38" s="13"/>
      <c r="F38" s="13"/>
      <c r="G38" s="13"/>
      <c r="H38" s="13"/>
      <c r="I38" s="13"/>
    </row>
    <row r="39" spans="2:9" ht="15" thickBot="1" x14ac:dyDescent="0.4">
      <c r="B39" s="213" t="s">
        <v>135</v>
      </c>
      <c r="C39" s="214"/>
      <c r="D39" s="214"/>
      <c r="E39" s="214"/>
      <c r="F39" s="214"/>
      <c r="G39" s="214"/>
      <c r="H39" s="214"/>
      <c r="I39" s="215"/>
    </row>
    <row r="40" spans="2:9" x14ac:dyDescent="0.35">
      <c r="B40" s="1"/>
      <c r="C40" s="1"/>
      <c r="D40" s="1"/>
      <c r="E40" s="1"/>
      <c r="F40" s="1"/>
      <c r="G40" s="1"/>
      <c r="H40" s="1"/>
      <c r="I40" s="1"/>
    </row>
    <row r="42" spans="2:9" ht="15" thickBot="1" x14ac:dyDescent="0.4"/>
    <row r="43" spans="2:9" x14ac:dyDescent="0.35">
      <c r="B43" s="229" t="s">
        <v>21</v>
      </c>
      <c r="C43" s="230"/>
      <c r="D43" s="230"/>
      <c r="E43" s="233" t="s">
        <v>138</v>
      </c>
      <c r="F43" s="233"/>
      <c r="G43" s="233"/>
      <c r="H43" s="181" t="s">
        <v>22</v>
      </c>
      <c r="I43" s="180" t="s">
        <v>137</v>
      </c>
    </row>
    <row r="44" spans="2:9" ht="15" thickBot="1" x14ac:dyDescent="0.4">
      <c r="B44" s="231" t="s">
        <v>23</v>
      </c>
      <c r="C44" s="232"/>
      <c r="D44" s="232"/>
      <c r="E44" s="234" t="s">
        <v>142</v>
      </c>
      <c r="F44" s="234"/>
      <c r="G44" s="234"/>
      <c r="H44" s="234"/>
      <c r="I44" s="235"/>
    </row>
    <row r="47" spans="2:9" x14ac:dyDescent="0.35">
      <c r="B47" s="236" t="s">
        <v>132</v>
      </c>
      <c r="C47" s="236"/>
      <c r="D47" s="236"/>
      <c r="E47" s="237"/>
      <c r="F47" s="237"/>
      <c r="G47" s="237"/>
      <c r="H47" s="237"/>
      <c r="I47" s="237"/>
    </row>
    <row r="48" spans="2:9" x14ac:dyDescent="0.35">
      <c r="B48" s="175"/>
      <c r="C48" s="175"/>
      <c r="D48" s="175"/>
      <c r="E48" s="176"/>
      <c r="F48" s="175"/>
      <c r="G48" s="175"/>
      <c r="H48" s="175"/>
      <c r="I48" s="175"/>
    </row>
    <row r="49" spans="2:9" x14ac:dyDescent="0.35">
      <c r="B49" s="175"/>
      <c r="C49" s="175"/>
      <c r="D49" s="175"/>
      <c r="E49" s="175"/>
      <c r="F49" s="175"/>
      <c r="G49" s="175"/>
      <c r="H49" s="175"/>
      <c r="I49" s="175"/>
    </row>
    <row r="50" spans="2:9" x14ac:dyDescent="0.35">
      <c r="B50" s="175"/>
      <c r="C50" s="175"/>
      <c r="D50" s="175"/>
      <c r="E50" s="175"/>
      <c r="F50" s="175"/>
      <c r="G50" s="175"/>
      <c r="H50" s="175"/>
      <c r="I50" s="175"/>
    </row>
    <row r="51" spans="2:9" x14ac:dyDescent="0.35">
      <c r="B51" s="175"/>
      <c r="C51" s="175"/>
      <c r="D51" s="175"/>
      <c r="E51" s="175"/>
      <c r="F51" s="175"/>
      <c r="G51" s="175"/>
      <c r="H51" s="175"/>
      <c r="I51" s="175"/>
    </row>
    <row r="52" spans="2:9" x14ac:dyDescent="0.35">
      <c r="B52" s="175"/>
      <c r="C52" s="175"/>
      <c r="D52" s="175"/>
      <c r="E52" s="175"/>
      <c r="F52" s="175"/>
      <c r="G52" s="175"/>
      <c r="H52" s="175"/>
      <c r="I52" s="177"/>
    </row>
    <row r="53" spans="2:9" ht="25" x14ac:dyDescent="0.35">
      <c r="E53" s="178"/>
      <c r="F53" s="178"/>
      <c r="G53" s="178"/>
      <c r="H53" s="179"/>
      <c r="I53" s="179" t="s">
        <v>133</v>
      </c>
    </row>
  </sheetData>
  <mergeCells count="29">
    <mergeCell ref="B43:D43"/>
    <mergeCell ref="B44:D44"/>
    <mergeCell ref="E43:G43"/>
    <mergeCell ref="E44:I44"/>
    <mergeCell ref="B47:I47"/>
    <mergeCell ref="B39:I39"/>
    <mergeCell ref="C27:I27"/>
    <mergeCell ref="C21:I21"/>
    <mergeCell ref="C22:I22"/>
    <mergeCell ref="C13:I13"/>
    <mergeCell ref="C14:I14"/>
    <mergeCell ref="C19:I19"/>
    <mergeCell ref="C28:I28"/>
    <mergeCell ref="C32:D32"/>
    <mergeCell ref="C35:D35"/>
    <mergeCell ref="C37:D37"/>
    <mergeCell ref="C24:I24"/>
    <mergeCell ref="C25:I25"/>
    <mergeCell ref="C12:I12"/>
    <mergeCell ref="C16:I16"/>
    <mergeCell ref="C17:I17"/>
    <mergeCell ref="C23:I23"/>
    <mergeCell ref="B1:I1"/>
    <mergeCell ref="B2:I2"/>
    <mergeCell ref="B4:I4"/>
    <mergeCell ref="B5:I5"/>
    <mergeCell ref="B6:I6"/>
    <mergeCell ref="C10:I10"/>
    <mergeCell ref="C11:I11"/>
  </mergeCells>
  <hyperlinks>
    <hyperlink ref="C35" r:id="rId1" xr:uid="{00000000-0004-0000-0000-000000000000}"/>
    <hyperlink ref="C37" r:id="rId2" xr:uid="{00000000-0004-0000-0000-000001000000}"/>
    <hyperlink ref="C17" r:id="rId3" xr:uid="{00000000-0004-0000-0000-000002000000}"/>
    <hyperlink ref="G32" r:id="rId4" display="http://eur-lex.europa.eu/en/index.htm" xr:uid="{00000000-0004-0000-0000-000003000000}"/>
    <hyperlink ref="G33" r:id="rId5" location="tab-0-1" xr:uid="{00000000-0004-0000-0000-000004000000}"/>
    <hyperlink ref="B39" r:id="rId6" xr:uid="{00000000-0004-0000-0000-000005000000}"/>
  </hyperlinks>
  <pageMargins left="0.7" right="0.7" top="0.75" bottom="0.75" header="0.3" footer="0.3"/>
  <pageSetup paperSize="9" scale="69" orientation="portrait" verticalDpi="0" r:id="rId7"/>
  <headerFooter>
    <oddHeader>&amp;C&amp;F</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5"/>
  <sheetViews>
    <sheetView workbookViewId="0">
      <selection activeCell="H7" sqref="H7:M7"/>
    </sheetView>
  </sheetViews>
  <sheetFormatPr defaultRowHeight="14.5" x14ac:dyDescent="0.35"/>
  <cols>
    <col min="1" max="1" width="3" customWidth="1"/>
    <col min="2" max="2" width="3.7265625" customWidth="1"/>
    <col min="3" max="3" width="3.453125" customWidth="1"/>
    <col min="7" max="7" width="13.7265625" customWidth="1"/>
    <col min="10" max="10" width="15.54296875" customWidth="1"/>
    <col min="13" max="13" width="39" customWidth="1"/>
    <col min="14" max="14" width="5" customWidth="1"/>
  </cols>
  <sheetData>
    <row r="1" spans="1:14" x14ac:dyDescent="0.35">
      <c r="A1" s="94"/>
      <c r="B1" s="95"/>
      <c r="C1" s="96"/>
      <c r="D1" s="97"/>
      <c r="E1" s="97"/>
      <c r="F1" s="97"/>
      <c r="G1" s="97"/>
      <c r="H1" s="97"/>
      <c r="I1" s="97"/>
      <c r="J1" s="97"/>
      <c r="K1" s="97"/>
      <c r="L1" s="97"/>
      <c r="M1" s="97"/>
      <c r="N1" s="154"/>
    </row>
    <row r="2" spans="1:14" ht="18" x14ac:dyDescent="0.35">
      <c r="A2" s="40"/>
      <c r="B2" s="243" t="s">
        <v>99</v>
      </c>
      <c r="C2" s="243"/>
      <c r="D2" s="243"/>
      <c r="E2" s="243"/>
      <c r="F2" s="243"/>
      <c r="G2" s="243"/>
      <c r="H2" s="243"/>
      <c r="I2" s="243"/>
      <c r="J2" s="243"/>
      <c r="K2" s="243"/>
      <c r="L2" s="243"/>
      <c r="M2" s="243"/>
      <c r="N2" s="155"/>
    </row>
    <row r="3" spans="1:14" ht="18" x14ac:dyDescent="0.35">
      <c r="A3" s="40"/>
      <c r="B3" s="146"/>
      <c r="C3" s="146"/>
      <c r="D3" s="146"/>
      <c r="E3" s="146"/>
      <c r="F3" s="146"/>
      <c r="G3" s="146"/>
      <c r="H3" s="146"/>
      <c r="I3" s="146"/>
      <c r="J3" s="146"/>
      <c r="K3" s="146"/>
      <c r="L3" s="146"/>
      <c r="M3" s="146"/>
      <c r="N3" s="155"/>
    </row>
    <row r="4" spans="1:14" ht="18" x14ac:dyDescent="0.35">
      <c r="A4" s="40"/>
      <c r="B4" s="146"/>
      <c r="C4" s="146"/>
      <c r="D4" s="146"/>
      <c r="E4" s="146"/>
      <c r="F4" s="146"/>
      <c r="G4" s="146"/>
      <c r="H4" s="146"/>
      <c r="I4" s="146"/>
      <c r="J4" s="146"/>
      <c r="K4" s="146"/>
      <c r="L4" s="146"/>
      <c r="M4" s="146"/>
      <c r="N4" s="155"/>
    </row>
    <row r="5" spans="1:14" ht="18" x14ac:dyDescent="0.35">
      <c r="A5" s="40"/>
      <c r="B5" s="41"/>
      <c r="C5" s="245" t="s">
        <v>100</v>
      </c>
      <c r="D5" s="245"/>
      <c r="E5" s="245"/>
      <c r="F5" s="245"/>
      <c r="G5" s="245"/>
      <c r="H5" s="245"/>
      <c r="I5" s="245"/>
      <c r="J5" s="245"/>
      <c r="K5" s="245"/>
      <c r="L5" s="245"/>
      <c r="M5" s="246"/>
      <c r="N5" s="155"/>
    </row>
    <row r="6" spans="1:14" ht="6" customHeight="1" x14ac:dyDescent="0.35">
      <c r="A6" s="43"/>
      <c r="B6" s="44"/>
      <c r="C6" s="45"/>
      <c r="D6" s="45"/>
      <c r="E6" s="45"/>
      <c r="F6" s="45"/>
      <c r="G6" s="45"/>
      <c r="H6" s="45"/>
      <c r="I6" s="45"/>
      <c r="J6" s="45"/>
      <c r="K6" s="45"/>
      <c r="L6" s="45"/>
      <c r="M6" s="45"/>
      <c r="N6" s="155"/>
    </row>
    <row r="7" spans="1:14" ht="29.25" customHeight="1" x14ac:dyDescent="0.35">
      <c r="A7" s="40"/>
      <c r="B7" s="46">
        <v>1</v>
      </c>
      <c r="C7" s="244" t="s">
        <v>99</v>
      </c>
      <c r="D7" s="244"/>
      <c r="E7" s="244"/>
      <c r="F7" s="244"/>
      <c r="G7" s="244"/>
      <c r="H7" s="240" t="s">
        <v>134</v>
      </c>
      <c r="I7" s="240"/>
      <c r="J7" s="240"/>
      <c r="K7" s="240"/>
      <c r="L7" s="240"/>
      <c r="M7" s="241"/>
      <c r="N7" s="155"/>
    </row>
    <row r="8" spans="1:14" ht="6" customHeight="1" x14ac:dyDescent="0.35">
      <c r="A8" s="43"/>
      <c r="B8" s="44"/>
      <c r="C8" s="45"/>
      <c r="D8" s="45"/>
      <c r="E8" s="45"/>
      <c r="F8" s="45"/>
      <c r="G8" s="45"/>
      <c r="H8" s="45"/>
      <c r="I8" s="45"/>
      <c r="J8" s="45"/>
      <c r="K8" s="45"/>
      <c r="L8" s="45"/>
      <c r="M8" s="45"/>
      <c r="N8" s="155"/>
    </row>
    <row r="9" spans="1:14" ht="6" customHeight="1" x14ac:dyDescent="0.35">
      <c r="A9" s="43"/>
      <c r="B9" s="44"/>
      <c r="C9" s="45"/>
      <c r="D9" s="45"/>
      <c r="E9" s="45"/>
      <c r="F9" s="45"/>
      <c r="G9" s="45"/>
      <c r="H9" s="45"/>
      <c r="I9" s="45"/>
      <c r="J9" s="45"/>
      <c r="K9" s="45"/>
      <c r="L9" s="45"/>
      <c r="M9" s="45"/>
      <c r="N9" s="155"/>
    </row>
    <row r="10" spans="1:14" x14ac:dyDescent="0.35">
      <c r="A10" s="37"/>
      <c r="B10" s="38"/>
      <c r="C10" s="39"/>
      <c r="D10" s="36"/>
      <c r="E10" s="36"/>
      <c r="F10" s="36"/>
      <c r="G10" s="36"/>
      <c r="H10" s="36"/>
      <c r="I10" s="36"/>
      <c r="J10" s="36"/>
      <c r="K10" s="36"/>
      <c r="L10" s="36"/>
      <c r="M10" s="36"/>
      <c r="N10" s="155"/>
    </row>
    <row r="11" spans="1:14" x14ac:dyDescent="0.35">
      <c r="A11" s="37"/>
      <c r="B11" s="38"/>
      <c r="C11" s="242" t="s">
        <v>101</v>
      </c>
      <c r="D11" s="242"/>
      <c r="E11" s="242"/>
      <c r="F11" s="242"/>
      <c r="G11" s="242"/>
      <c r="H11" s="242"/>
      <c r="I11" s="242"/>
      <c r="J11" s="242"/>
      <c r="K11" s="242"/>
      <c r="L11" s="242"/>
      <c r="M11" s="36"/>
      <c r="N11" s="155"/>
    </row>
    <row r="12" spans="1:14" ht="15" customHeight="1" x14ac:dyDescent="0.35">
      <c r="A12" s="37"/>
      <c r="B12" s="38"/>
      <c r="C12" s="242" t="s">
        <v>102</v>
      </c>
      <c r="D12" s="242"/>
      <c r="E12" s="242"/>
      <c r="F12" s="242"/>
      <c r="G12" s="242"/>
      <c r="H12" s="242"/>
      <c r="I12" s="242"/>
      <c r="J12" s="242"/>
      <c r="K12" s="242"/>
      <c r="L12" s="242"/>
      <c r="M12" s="36"/>
      <c r="N12" s="155"/>
    </row>
    <row r="13" spans="1:14" ht="15" customHeight="1" x14ac:dyDescent="0.35">
      <c r="A13" s="37"/>
      <c r="B13" s="38"/>
      <c r="C13" s="238" t="s">
        <v>118</v>
      </c>
      <c r="D13" s="238"/>
      <c r="E13" s="238"/>
      <c r="F13" s="238"/>
      <c r="G13" s="238"/>
      <c r="H13" s="238"/>
      <c r="I13" s="238"/>
      <c r="J13" s="238"/>
      <c r="K13" s="238"/>
      <c r="L13" s="238"/>
      <c r="M13" s="239"/>
      <c r="N13" s="155"/>
    </row>
    <row r="14" spans="1:14" ht="15.75" customHeight="1" thickBot="1" x14ac:dyDescent="0.4">
      <c r="A14" s="37"/>
      <c r="B14" s="85"/>
      <c r="C14" s="86"/>
      <c r="D14" s="87"/>
      <c r="E14" s="88"/>
      <c r="F14" s="89"/>
      <c r="G14" s="89"/>
      <c r="H14" s="89"/>
      <c r="I14" s="89"/>
      <c r="J14" s="89"/>
      <c r="K14" s="89"/>
      <c r="L14" s="89"/>
      <c r="M14" s="89"/>
      <c r="N14" s="155"/>
    </row>
    <row r="15" spans="1:14" ht="15" thickBot="1" x14ac:dyDescent="0.4">
      <c r="A15" s="90"/>
      <c r="B15" s="91"/>
      <c r="C15" s="92"/>
      <c r="D15" s="93"/>
      <c r="E15" s="93"/>
      <c r="F15" s="93"/>
      <c r="G15" s="93"/>
      <c r="H15" s="93"/>
      <c r="I15" s="93"/>
      <c r="J15" s="93"/>
      <c r="K15" s="93"/>
      <c r="L15" s="93"/>
      <c r="M15" s="93"/>
      <c r="N15" s="156"/>
    </row>
  </sheetData>
  <mergeCells count="7">
    <mergeCell ref="C13:M13"/>
    <mergeCell ref="H7:M7"/>
    <mergeCell ref="C11:L11"/>
    <mergeCell ref="C12:L12"/>
    <mergeCell ref="B2:M2"/>
    <mergeCell ref="C7:G7"/>
    <mergeCell ref="C5:M5"/>
  </mergeCells>
  <dataValidations count="1">
    <dataValidation type="list" allowBlank="1" showInputMessage="1" showErrorMessage="1" sqref="H7" xr:uid="{00000000-0002-0000-0100-000000000000}">
      <formula1>"Stacionārās iekārtas operators,Gaisa kuģa operators"</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95"/>
  <sheetViews>
    <sheetView topLeftCell="A43" workbookViewId="0">
      <selection activeCell="H14" sqref="H14:M14"/>
    </sheetView>
  </sheetViews>
  <sheetFormatPr defaultRowHeight="14.5" x14ac:dyDescent="0.35"/>
  <cols>
    <col min="1" max="1" width="3" customWidth="1"/>
    <col min="2" max="2" width="3.7265625" customWidth="1"/>
    <col min="3" max="3" width="3.453125" customWidth="1"/>
    <col min="7" max="7" width="13.7265625" customWidth="1"/>
    <col min="10" max="10" width="15.54296875" customWidth="1"/>
    <col min="13" max="13" width="39" customWidth="1"/>
    <col min="14" max="14" width="5" customWidth="1"/>
  </cols>
  <sheetData>
    <row r="1" spans="1:14" x14ac:dyDescent="0.35">
      <c r="A1" s="94"/>
      <c r="B1" s="95"/>
      <c r="C1" s="96"/>
      <c r="D1" s="97"/>
      <c r="E1" s="97"/>
      <c r="F1" s="97"/>
      <c r="G1" s="97"/>
      <c r="H1" s="97"/>
      <c r="I1" s="97"/>
      <c r="J1" s="97"/>
      <c r="K1" s="97"/>
      <c r="L1" s="97"/>
      <c r="M1" s="97"/>
      <c r="N1" s="154"/>
    </row>
    <row r="2" spans="1:14" ht="18" x14ac:dyDescent="0.35">
      <c r="A2" s="40"/>
      <c r="B2" s="243" t="s">
        <v>95</v>
      </c>
      <c r="C2" s="243"/>
      <c r="D2" s="243"/>
      <c r="E2" s="243"/>
      <c r="F2" s="243"/>
      <c r="G2" s="243"/>
      <c r="H2" s="243"/>
      <c r="I2" s="243"/>
      <c r="J2" s="243"/>
      <c r="K2" s="243"/>
      <c r="L2" s="243"/>
      <c r="M2" s="243"/>
      <c r="N2" s="155"/>
    </row>
    <row r="3" spans="1:14" ht="18" x14ac:dyDescent="0.35">
      <c r="A3" s="40"/>
      <c r="B3" s="146"/>
      <c r="C3" s="146"/>
      <c r="D3" s="146"/>
      <c r="E3" s="146"/>
      <c r="F3" s="146"/>
      <c r="G3" s="146"/>
      <c r="H3" s="146"/>
      <c r="I3" s="146"/>
      <c r="J3" s="146"/>
      <c r="K3" s="146"/>
      <c r="L3" s="304" t="str">
        <f>IF('Veidlapas veids'!H7="Stacionārās iekārtas operators","Attiecināms","Neattiecināms")</f>
        <v>Attiecināms</v>
      </c>
      <c r="M3" s="305"/>
      <c r="N3" s="155"/>
    </row>
    <row r="4" spans="1:14" ht="18" x14ac:dyDescent="0.35">
      <c r="A4" s="40"/>
      <c r="B4" s="146"/>
      <c r="C4" s="146"/>
      <c r="D4" s="146"/>
      <c r="E4" s="146"/>
      <c r="F4" s="146"/>
      <c r="G4" s="146"/>
      <c r="H4" s="146"/>
      <c r="I4" s="146"/>
      <c r="J4" s="146"/>
      <c r="K4" s="146"/>
      <c r="L4" s="306"/>
      <c r="M4" s="307"/>
      <c r="N4" s="155"/>
    </row>
    <row r="5" spans="1:14" ht="18" x14ac:dyDescent="0.35">
      <c r="A5" s="40"/>
      <c r="B5" s="41"/>
      <c r="C5" s="42"/>
      <c r="D5" s="42"/>
      <c r="E5" s="42"/>
      <c r="F5" s="42"/>
      <c r="G5" s="42"/>
      <c r="H5" s="42"/>
      <c r="I5" s="42"/>
      <c r="J5" s="42"/>
      <c r="K5" s="42"/>
      <c r="L5" s="42"/>
      <c r="M5" s="42"/>
      <c r="N5" s="155"/>
    </row>
    <row r="6" spans="1:14" ht="6" customHeight="1" x14ac:dyDescent="0.35">
      <c r="A6" s="43"/>
      <c r="B6" s="44"/>
      <c r="C6" s="45"/>
      <c r="D6" s="45"/>
      <c r="E6" s="45"/>
      <c r="F6" s="45"/>
      <c r="G6" s="45"/>
      <c r="H6" s="45"/>
      <c r="I6" s="45"/>
      <c r="J6" s="45"/>
      <c r="K6" s="45"/>
      <c r="L6" s="45"/>
      <c r="M6" s="45"/>
      <c r="N6" s="155"/>
    </row>
    <row r="7" spans="1:14" ht="29.25" customHeight="1" x14ac:dyDescent="0.35">
      <c r="A7" s="40"/>
      <c r="B7" s="46">
        <v>1</v>
      </c>
      <c r="C7" s="244" t="s">
        <v>37</v>
      </c>
      <c r="D7" s="244"/>
      <c r="E7" s="244"/>
      <c r="F7" s="244"/>
      <c r="G7" s="244"/>
      <c r="H7" s="47"/>
      <c r="I7" s="302">
        <v>2021</v>
      </c>
      <c r="J7" s="302"/>
      <c r="K7" s="47"/>
      <c r="L7" s="47"/>
      <c r="M7" s="47"/>
      <c r="N7" s="155"/>
    </row>
    <row r="8" spans="1:14" ht="6" customHeight="1" x14ac:dyDescent="0.35">
      <c r="A8" s="43"/>
      <c r="B8" s="44"/>
      <c r="C8" s="45"/>
      <c r="D8" s="45"/>
      <c r="E8" s="45"/>
      <c r="F8" s="45"/>
      <c r="G8" s="45"/>
      <c r="H8" s="45"/>
      <c r="I8" s="45"/>
      <c r="J8" s="45"/>
      <c r="K8" s="45"/>
      <c r="L8" s="45"/>
      <c r="M8" s="45"/>
      <c r="N8" s="155"/>
    </row>
    <row r="9" spans="1:14" x14ac:dyDescent="0.35">
      <c r="A9" s="37"/>
      <c r="B9" s="38"/>
      <c r="C9" s="39"/>
      <c r="D9" s="36"/>
      <c r="E9" s="36"/>
      <c r="F9" s="36"/>
      <c r="G9" s="36"/>
      <c r="H9" s="36"/>
      <c r="I9" s="36"/>
      <c r="J9" s="36"/>
      <c r="K9" s="36"/>
      <c r="L9" s="36"/>
      <c r="M9" s="36"/>
      <c r="N9" s="155"/>
    </row>
    <row r="10" spans="1:14" ht="16.5" customHeight="1" x14ac:dyDescent="0.35">
      <c r="A10" s="37"/>
      <c r="B10" s="48"/>
      <c r="C10" s="245" t="s">
        <v>83</v>
      </c>
      <c r="D10" s="245"/>
      <c r="E10" s="245"/>
      <c r="F10" s="245"/>
      <c r="G10" s="245"/>
      <c r="H10" s="245"/>
      <c r="I10" s="245"/>
      <c r="J10" s="245"/>
      <c r="K10" s="245"/>
      <c r="L10" s="245"/>
      <c r="M10" s="246"/>
      <c r="N10" s="155"/>
    </row>
    <row r="11" spans="1:14" x14ac:dyDescent="0.35">
      <c r="A11" s="37"/>
      <c r="B11" s="48"/>
      <c r="C11" s="49"/>
      <c r="D11" s="49"/>
      <c r="E11" s="49"/>
      <c r="F11" s="49"/>
      <c r="G11" s="49"/>
      <c r="H11" s="49"/>
      <c r="I11" s="49"/>
      <c r="J11" s="49"/>
      <c r="K11" s="49"/>
      <c r="L11" s="49"/>
      <c r="M11" s="49"/>
      <c r="N11" s="155"/>
    </row>
    <row r="12" spans="1:14" ht="15.5" x14ac:dyDescent="0.35">
      <c r="A12" s="37"/>
      <c r="B12" s="50">
        <v>2</v>
      </c>
      <c r="C12" s="274" t="s">
        <v>38</v>
      </c>
      <c r="D12" s="274"/>
      <c r="E12" s="274"/>
      <c r="F12" s="274"/>
      <c r="G12" s="274"/>
      <c r="H12" s="274"/>
      <c r="I12" s="274"/>
      <c r="J12" s="274"/>
      <c r="K12" s="274"/>
      <c r="L12" s="274"/>
      <c r="M12" s="274"/>
      <c r="N12" s="155"/>
    </row>
    <row r="13" spans="1:14" x14ac:dyDescent="0.35">
      <c r="A13" s="37"/>
      <c r="B13" s="48"/>
      <c r="C13" s="51"/>
      <c r="D13" s="52"/>
      <c r="E13" s="52"/>
      <c r="F13" s="52"/>
      <c r="G13" s="52"/>
      <c r="H13" s="52"/>
      <c r="I13" s="52"/>
      <c r="J13" s="52"/>
      <c r="K13" s="52"/>
      <c r="L13" s="52"/>
      <c r="M13" s="52"/>
      <c r="N13" s="155"/>
    </row>
    <row r="14" spans="1:14" x14ac:dyDescent="0.35">
      <c r="A14" s="37"/>
      <c r="B14" s="48"/>
      <c r="C14" s="53" t="s">
        <v>24</v>
      </c>
      <c r="D14" s="250" t="s">
        <v>39</v>
      </c>
      <c r="E14" s="250"/>
      <c r="F14" s="250"/>
      <c r="G14" s="251"/>
      <c r="H14" s="303"/>
      <c r="I14" s="303"/>
      <c r="J14" s="303"/>
      <c r="K14" s="303"/>
      <c r="L14" s="303"/>
      <c r="M14" s="303"/>
      <c r="N14" s="155"/>
    </row>
    <row r="15" spans="1:14" x14ac:dyDescent="0.35">
      <c r="A15" s="37"/>
      <c r="B15" s="48"/>
      <c r="C15" s="53"/>
      <c r="D15" s="54"/>
      <c r="E15" s="54"/>
      <c r="F15" s="54"/>
      <c r="G15" s="52"/>
      <c r="H15" s="52"/>
      <c r="I15" s="52"/>
      <c r="J15" s="52"/>
      <c r="K15" s="52"/>
      <c r="L15" s="55"/>
      <c r="M15" s="56"/>
      <c r="N15" s="155"/>
    </row>
    <row r="16" spans="1:14" x14ac:dyDescent="0.35">
      <c r="A16" s="37"/>
      <c r="B16" s="48"/>
      <c r="C16" s="57" t="s">
        <v>26</v>
      </c>
      <c r="D16" s="250" t="s">
        <v>40</v>
      </c>
      <c r="E16" s="250"/>
      <c r="F16" s="250"/>
      <c r="G16" s="250"/>
      <c r="H16" s="303"/>
      <c r="I16" s="303"/>
      <c r="J16" s="303"/>
      <c r="K16" s="303"/>
      <c r="L16" s="303"/>
      <c r="M16" s="303"/>
      <c r="N16" s="155"/>
    </row>
    <row r="17" spans="1:14" x14ac:dyDescent="0.35">
      <c r="A17" s="37"/>
      <c r="B17" s="48"/>
      <c r="C17" s="53"/>
      <c r="D17" s="53"/>
      <c r="E17" s="53"/>
      <c r="F17" s="53"/>
      <c r="G17" s="53"/>
      <c r="H17" s="53"/>
      <c r="I17" s="53"/>
      <c r="J17" s="53"/>
      <c r="K17" s="53"/>
      <c r="L17" s="53"/>
      <c r="M17" s="53"/>
      <c r="N17" s="155"/>
    </row>
    <row r="18" spans="1:14" x14ac:dyDescent="0.35">
      <c r="A18" s="37"/>
      <c r="B18" s="38"/>
      <c r="C18" s="53" t="s">
        <v>27</v>
      </c>
      <c r="D18" s="282" t="s">
        <v>41</v>
      </c>
      <c r="E18" s="282"/>
      <c r="F18" s="282"/>
      <c r="G18" s="282"/>
      <c r="H18" s="282"/>
      <c r="I18" s="282"/>
      <c r="J18" s="282"/>
      <c r="K18" s="282"/>
      <c r="L18" s="282"/>
      <c r="M18" s="282"/>
      <c r="N18" s="155"/>
    </row>
    <row r="19" spans="1:14" ht="52.5" customHeight="1" x14ac:dyDescent="0.35">
      <c r="A19" s="37"/>
      <c r="B19" s="38"/>
      <c r="C19" s="58"/>
      <c r="D19" s="242" t="s">
        <v>42</v>
      </c>
      <c r="E19" s="242"/>
      <c r="F19" s="242"/>
      <c r="G19" s="242"/>
      <c r="H19" s="242"/>
      <c r="I19" s="242"/>
      <c r="J19" s="242"/>
      <c r="K19" s="242"/>
      <c r="L19" s="242"/>
      <c r="M19" s="242"/>
      <c r="N19" s="155"/>
    </row>
    <row r="20" spans="1:14" x14ac:dyDescent="0.35">
      <c r="A20" s="37"/>
      <c r="B20" s="38"/>
      <c r="C20" s="59" t="s">
        <v>28</v>
      </c>
      <c r="D20" s="256" t="s">
        <v>43</v>
      </c>
      <c r="E20" s="256"/>
      <c r="F20" s="256"/>
      <c r="G20" s="257"/>
      <c r="H20" s="258"/>
      <c r="I20" s="259"/>
      <c r="J20" s="259"/>
      <c r="K20" s="259"/>
      <c r="L20" s="259"/>
      <c r="M20" s="260"/>
      <c r="N20" s="155"/>
    </row>
    <row r="21" spans="1:14" x14ac:dyDescent="0.35">
      <c r="A21" s="37"/>
      <c r="B21" s="38"/>
      <c r="C21" s="59" t="s">
        <v>29</v>
      </c>
      <c r="D21" s="256" t="s">
        <v>44</v>
      </c>
      <c r="E21" s="256"/>
      <c r="F21" s="256"/>
      <c r="G21" s="257"/>
      <c r="H21" s="276"/>
      <c r="I21" s="277"/>
      <c r="J21" s="277"/>
      <c r="K21" s="277"/>
      <c r="L21" s="277"/>
      <c r="M21" s="278"/>
      <c r="N21" s="155"/>
    </row>
    <row r="22" spans="1:14" x14ac:dyDescent="0.35">
      <c r="A22" s="37"/>
      <c r="B22" s="38"/>
      <c r="C22" s="59" t="s">
        <v>30</v>
      </c>
      <c r="D22" s="256" t="s">
        <v>45</v>
      </c>
      <c r="E22" s="256"/>
      <c r="F22" s="256"/>
      <c r="G22" s="257"/>
      <c r="H22" s="247"/>
      <c r="I22" s="248"/>
      <c r="J22" s="248"/>
      <c r="K22" s="248"/>
      <c r="L22" s="248"/>
      <c r="M22" s="249"/>
      <c r="N22" s="155"/>
    </row>
    <row r="23" spans="1:14" x14ac:dyDescent="0.35">
      <c r="A23" s="37"/>
      <c r="B23" s="38"/>
      <c r="C23" s="59" t="s">
        <v>31</v>
      </c>
      <c r="D23" s="256" t="s">
        <v>46</v>
      </c>
      <c r="E23" s="256"/>
      <c r="F23" s="256"/>
      <c r="G23" s="257"/>
      <c r="H23" s="283"/>
      <c r="I23" s="284"/>
      <c r="J23" s="284"/>
      <c r="K23" s="284"/>
      <c r="L23" s="284"/>
      <c r="M23" s="285"/>
      <c r="N23" s="155"/>
    </row>
    <row r="24" spans="1:14" x14ac:dyDescent="0.35">
      <c r="A24" s="37"/>
      <c r="B24" s="38"/>
      <c r="C24" s="59" t="s">
        <v>32</v>
      </c>
      <c r="D24" s="256" t="s">
        <v>47</v>
      </c>
      <c r="E24" s="256"/>
      <c r="F24" s="256"/>
      <c r="G24" s="257"/>
      <c r="H24" s="283"/>
      <c r="I24" s="284"/>
      <c r="J24" s="284"/>
      <c r="K24" s="284"/>
      <c r="L24" s="284"/>
      <c r="M24" s="285"/>
      <c r="N24" s="155"/>
    </row>
    <row r="25" spans="1:14" x14ac:dyDescent="0.35">
      <c r="A25" s="37"/>
      <c r="B25" s="38"/>
      <c r="C25" s="59" t="s">
        <v>33</v>
      </c>
      <c r="D25" s="256" t="s">
        <v>48</v>
      </c>
      <c r="E25" s="256"/>
      <c r="F25" s="256"/>
      <c r="G25" s="257"/>
      <c r="H25" s="296"/>
      <c r="I25" s="297"/>
      <c r="J25" s="297"/>
      <c r="K25" s="297"/>
      <c r="L25" s="297"/>
      <c r="M25" s="298"/>
      <c r="N25" s="155"/>
    </row>
    <row r="26" spans="1:14" x14ac:dyDescent="0.35">
      <c r="A26" s="37"/>
      <c r="B26" s="38"/>
      <c r="C26" s="59" t="s">
        <v>34</v>
      </c>
      <c r="D26" s="256" t="s">
        <v>49</v>
      </c>
      <c r="E26" s="256"/>
      <c r="F26" s="256"/>
      <c r="G26" s="257"/>
      <c r="H26" s="296"/>
      <c r="I26" s="297"/>
      <c r="J26" s="297"/>
      <c r="K26" s="297"/>
      <c r="L26" s="297"/>
      <c r="M26" s="298"/>
      <c r="N26" s="155"/>
    </row>
    <row r="27" spans="1:14" x14ac:dyDescent="0.35">
      <c r="A27" s="37"/>
      <c r="B27" s="38"/>
      <c r="C27" s="59" t="s">
        <v>35</v>
      </c>
      <c r="D27" s="256" t="s">
        <v>50</v>
      </c>
      <c r="E27" s="256"/>
      <c r="F27" s="256"/>
      <c r="G27" s="257"/>
      <c r="H27" s="299"/>
      <c r="I27" s="300"/>
      <c r="J27" s="300"/>
      <c r="K27" s="300"/>
      <c r="L27" s="300"/>
      <c r="M27" s="301"/>
      <c r="N27" s="155"/>
    </row>
    <row r="28" spans="1:14" x14ac:dyDescent="0.35">
      <c r="A28" s="37"/>
      <c r="B28" s="38"/>
      <c r="C28" s="59" t="s">
        <v>36</v>
      </c>
      <c r="D28" s="250" t="s">
        <v>51</v>
      </c>
      <c r="E28" s="250"/>
      <c r="F28" s="250"/>
      <c r="G28" s="251"/>
      <c r="H28" s="273"/>
      <c r="I28" s="273"/>
      <c r="J28" s="273"/>
      <c r="K28" s="273"/>
      <c r="L28" s="273"/>
      <c r="M28" s="273"/>
      <c r="N28" s="155"/>
    </row>
    <row r="29" spans="1:14" x14ac:dyDescent="0.35">
      <c r="A29" s="60"/>
      <c r="B29" s="48"/>
      <c r="C29" s="61"/>
      <c r="D29" s="62"/>
      <c r="E29" s="62"/>
      <c r="F29" s="62"/>
      <c r="G29" s="62"/>
      <c r="H29" s="62"/>
      <c r="I29" s="62"/>
      <c r="J29" s="62"/>
      <c r="K29" s="62"/>
      <c r="L29" s="63"/>
      <c r="M29" s="63"/>
      <c r="N29" s="155"/>
    </row>
    <row r="30" spans="1:14" x14ac:dyDescent="0.35">
      <c r="A30" s="37"/>
      <c r="B30" s="48"/>
      <c r="C30" s="51"/>
      <c r="D30" s="52"/>
      <c r="E30" s="52"/>
      <c r="F30" s="52"/>
      <c r="G30" s="52"/>
      <c r="H30" s="52"/>
      <c r="I30" s="52"/>
      <c r="J30" s="52"/>
      <c r="K30" s="52"/>
      <c r="L30" s="52"/>
      <c r="M30" s="52"/>
      <c r="N30" s="155"/>
    </row>
    <row r="31" spans="1:14" ht="15.5" x14ac:dyDescent="0.35">
      <c r="A31" s="37"/>
      <c r="B31" s="64">
        <v>3</v>
      </c>
      <c r="C31" s="274" t="s">
        <v>52</v>
      </c>
      <c r="D31" s="274"/>
      <c r="E31" s="274"/>
      <c r="F31" s="274"/>
      <c r="G31" s="274"/>
      <c r="H31" s="274"/>
      <c r="I31" s="274"/>
      <c r="J31" s="274"/>
      <c r="K31" s="274"/>
      <c r="L31" s="274"/>
      <c r="M31" s="274"/>
      <c r="N31" s="155"/>
    </row>
    <row r="32" spans="1:14" x14ac:dyDescent="0.35">
      <c r="A32" s="37"/>
      <c r="B32" s="48"/>
      <c r="C32" s="51"/>
      <c r="D32" s="52"/>
      <c r="E32" s="52"/>
      <c r="F32" s="52"/>
      <c r="G32" s="52"/>
      <c r="H32" s="52"/>
      <c r="I32" s="52"/>
      <c r="J32" s="52"/>
      <c r="K32" s="52"/>
      <c r="L32" s="52"/>
      <c r="M32" s="52"/>
      <c r="N32" s="155"/>
    </row>
    <row r="33" spans="1:14" ht="15" x14ac:dyDescent="0.35">
      <c r="A33" s="37"/>
      <c r="B33" s="66"/>
      <c r="C33" s="53" t="s">
        <v>24</v>
      </c>
      <c r="D33" s="67" t="s">
        <v>53</v>
      </c>
      <c r="E33" s="68"/>
      <c r="F33" s="68"/>
      <c r="G33" s="68"/>
      <c r="H33" s="61"/>
      <c r="I33" s="69"/>
      <c r="J33" s="61"/>
      <c r="K33" s="61"/>
      <c r="L33" s="61"/>
      <c r="M33" s="61"/>
      <c r="N33" s="155"/>
    </row>
    <row r="34" spans="1:14" x14ac:dyDescent="0.35">
      <c r="A34" s="37"/>
      <c r="B34" s="48"/>
      <c r="C34" s="65"/>
      <c r="D34" s="70"/>
      <c r="E34" s="70"/>
      <c r="F34" s="70"/>
      <c r="G34" s="70"/>
      <c r="H34" s="52"/>
      <c r="I34" s="52"/>
      <c r="J34" s="52"/>
      <c r="K34" s="52"/>
      <c r="L34" s="71"/>
      <c r="M34" s="52"/>
      <c r="N34" s="155"/>
    </row>
    <row r="35" spans="1:14" x14ac:dyDescent="0.35">
      <c r="A35" s="37"/>
      <c r="B35" s="48"/>
      <c r="C35" s="58" t="s">
        <v>28</v>
      </c>
      <c r="D35" s="256" t="s">
        <v>54</v>
      </c>
      <c r="E35" s="256"/>
      <c r="F35" s="256"/>
      <c r="G35" s="257"/>
      <c r="H35" s="258"/>
      <c r="I35" s="259"/>
      <c r="J35" s="259"/>
      <c r="K35" s="259"/>
      <c r="L35" s="259"/>
      <c r="M35" s="260"/>
      <c r="N35" s="155"/>
    </row>
    <row r="36" spans="1:14" x14ac:dyDescent="0.35">
      <c r="A36" s="37"/>
      <c r="B36" s="48"/>
      <c r="C36" s="58" t="s">
        <v>29</v>
      </c>
      <c r="D36" s="256" t="s">
        <v>55</v>
      </c>
      <c r="E36" s="256"/>
      <c r="F36" s="256"/>
      <c r="G36" s="257"/>
      <c r="H36" s="276"/>
      <c r="I36" s="277"/>
      <c r="J36" s="277"/>
      <c r="K36" s="277"/>
      <c r="L36" s="277"/>
      <c r="M36" s="278"/>
      <c r="N36" s="155"/>
    </row>
    <row r="37" spans="1:14" x14ac:dyDescent="0.35">
      <c r="A37" s="37"/>
      <c r="B37" s="48"/>
      <c r="C37" s="58" t="s">
        <v>30</v>
      </c>
      <c r="D37" s="250" t="s">
        <v>56</v>
      </c>
      <c r="E37" s="250"/>
      <c r="F37" s="250"/>
      <c r="G37" s="251"/>
      <c r="H37" s="252"/>
      <c r="I37" s="253"/>
      <c r="J37" s="253"/>
      <c r="K37" s="253"/>
      <c r="L37" s="253"/>
      <c r="M37" s="254"/>
      <c r="N37" s="155"/>
    </row>
    <row r="38" spans="1:14" x14ac:dyDescent="0.35">
      <c r="A38" s="37"/>
      <c r="B38" s="48"/>
      <c r="C38" s="58"/>
      <c r="D38" s="58"/>
      <c r="E38" s="58"/>
      <c r="F38" s="58"/>
      <c r="G38" s="58"/>
      <c r="H38" s="58"/>
      <c r="I38" s="58"/>
      <c r="J38" s="58"/>
      <c r="K38" s="58"/>
      <c r="L38" s="58"/>
      <c r="M38" s="58"/>
      <c r="N38" s="155"/>
    </row>
    <row r="39" spans="1:14" x14ac:dyDescent="0.35">
      <c r="A39" s="37"/>
      <c r="B39" s="48"/>
      <c r="C39" s="53" t="s">
        <v>25</v>
      </c>
      <c r="D39" s="291" t="s">
        <v>57</v>
      </c>
      <c r="E39" s="292"/>
      <c r="F39" s="292"/>
      <c r="G39" s="292"/>
      <c r="H39" s="292"/>
      <c r="I39" s="292"/>
      <c r="J39" s="52"/>
      <c r="K39" s="52"/>
      <c r="L39" s="52"/>
      <c r="M39" s="52"/>
      <c r="N39" s="155"/>
    </row>
    <row r="40" spans="1:14" x14ac:dyDescent="0.35">
      <c r="A40" s="37"/>
      <c r="B40" s="48"/>
      <c r="C40" s="65"/>
      <c r="D40" s="52"/>
      <c r="E40" s="52"/>
      <c r="F40" s="52"/>
      <c r="G40" s="52"/>
      <c r="H40" s="52"/>
      <c r="I40" s="52"/>
      <c r="J40" s="52"/>
      <c r="K40" s="52"/>
      <c r="L40" s="52"/>
      <c r="M40" s="52"/>
      <c r="N40" s="155"/>
    </row>
    <row r="41" spans="1:14" x14ac:dyDescent="0.35">
      <c r="A41" s="37"/>
      <c r="B41" s="48"/>
      <c r="C41" s="58" t="s">
        <v>28</v>
      </c>
      <c r="D41" s="256" t="s">
        <v>58</v>
      </c>
      <c r="E41" s="256"/>
      <c r="F41" s="256"/>
      <c r="G41" s="257"/>
      <c r="H41" s="293"/>
      <c r="I41" s="294"/>
      <c r="J41" s="294"/>
      <c r="K41" s="294"/>
      <c r="L41" s="294"/>
      <c r="M41" s="295"/>
      <c r="N41" s="155"/>
    </row>
    <row r="42" spans="1:14" x14ac:dyDescent="0.35">
      <c r="A42" s="37"/>
      <c r="B42" s="48"/>
      <c r="C42" s="58" t="s">
        <v>29</v>
      </c>
      <c r="D42" s="256" t="s">
        <v>58</v>
      </c>
      <c r="E42" s="256"/>
      <c r="F42" s="256"/>
      <c r="G42" s="257"/>
      <c r="H42" s="247"/>
      <c r="I42" s="248"/>
      <c r="J42" s="248"/>
      <c r="K42" s="248"/>
      <c r="L42" s="248"/>
      <c r="M42" s="249"/>
      <c r="N42" s="155"/>
    </row>
    <row r="43" spans="1:14" x14ac:dyDescent="0.35">
      <c r="A43" s="37"/>
      <c r="B43" s="48"/>
      <c r="C43" s="58" t="s">
        <v>30</v>
      </c>
      <c r="D43" s="256" t="s">
        <v>46</v>
      </c>
      <c r="E43" s="256"/>
      <c r="F43" s="256"/>
      <c r="G43" s="257"/>
      <c r="H43" s="283"/>
      <c r="I43" s="284"/>
      <c r="J43" s="284"/>
      <c r="K43" s="284"/>
      <c r="L43" s="284"/>
      <c r="M43" s="285"/>
      <c r="N43" s="155"/>
    </row>
    <row r="44" spans="1:14" x14ac:dyDescent="0.35">
      <c r="A44" s="37"/>
      <c r="B44" s="48"/>
      <c r="C44" s="58" t="s">
        <v>31</v>
      </c>
      <c r="D44" s="256" t="s">
        <v>59</v>
      </c>
      <c r="E44" s="256"/>
      <c r="F44" s="256"/>
      <c r="G44" s="257"/>
      <c r="H44" s="283"/>
      <c r="I44" s="284"/>
      <c r="J44" s="284"/>
      <c r="K44" s="284"/>
      <c r="L44" s="284"/>
      <c r="M44" s="285"/>
      <c r="N44" s="155"/>
    </row>
    <row r="45" spans="1:14" x14ac:dyDescent="0.35">
      <c r="A45" s="37"/>
      <c r="B45" s="48"/>
      <c r="C45" s="58" t="s">
        <v>32</v>
      </c>
      <c r="D45" s="256" t="s">
        <v>45</v>
      </c>
      <c r="E45" s="256"/>
      <c r="F45" s="256"/>
      <c r="G45" s="257"/>
      <c r="H45" s="283"/>
      <c r="I45" s="284"/>
      <c r="J45" s="284"/>
      <c r="K45" s="284"/>
      <c r="L45" s="284"/>
      <c r="M45" s="285"/>
      <c r="N45" s="155"/>
    </row>
    <row r="46" spans="1:14" x14ac:dyDescent="0.35">
      <c r="A46" s="37"/>
      <c r="B46" s="48"/>
      <c r="C46" s="58" t="s">
        <v>33</v>
      </c>
      <c r="D46" s="250" t="s">
        <v>47</v>
      </c>
      <c r="E46" s="250"/>
      <c r="F46" s="250"/>
      <c r="G46" s="251"/>
      <c r="H46" s="290"/>
      <c r="I46" s="290"/>
      <c r="J46" s="290"/>
      <c r="K46" s="290"/>
      <c r="L46" s="290"/>
      <c r="M46" s="290"/>
      <c r="N46" s="155"/>
    </row>
    <row r="47" spans="1:14" x14ac:dyDescent="0.35">
      <c r="A47" s="37"/>
      <c r="B47" s="72"/>
      <c r="C47" s="73"/>
      <c r="D47" s="55"/>
      <c r="E47" s="74"/>
      <c r="F47" s="75"/>
      <c r="G47" s="52"/>
      <c r="H47" s="52"/>
      <c r="I47" s="52"/>
      <c r="J47" s="52"/>
      <c r="K47" s="52"/>
      <c r="L47" s="52"/>
      <c r="M47" s="52"/>
      <c r="N47" s="155"/>
    </row>
    <row r="48" spans="1:14" ht="15.5" x14ac:dyDescent="0.35">
      <c r="A48" s="37"/>
      <c r="B48" s="50">
        <v>4</v>
      </c>
      <c r="C48" s="274" t="s">
        <v>60</v>
      </c>
      <c r="D48" s="274"/>
      <c r="E48" s="274"/>
      <c r="F48" s="274"/>
      <c r="G48" s="274"/>
      <c r="H48" s="274"/>
      <c r="I48" s="274"/>
      <c r="J48" s="274"/>
      <c r="K48" s="274"/>
      <c r="L48" s="274"/>
      <c r="M48" s="274"/>
      <c r="N48" s="155"/>
    </row>
    <row r="49" spans="1:14" x14ac:dyDescent="0.35">
      <c r="A49" s="37"/>
      <c r="B49" s="48"/>
      <c r="C49" s="51"/>
      <c r="D49" s="52"/>
      <c r="E49" s="52"/>
      <c r="F49" s="52"/>
      <c r="G49" s="52"/>
      <c r="H49" s="52"/>
      <c r="I49" s="52"/>
      <c r="J49" s="52"/>
      <c r="K49" s="52"/>
      <c r="L49" s="52"/>
      <c r="M49" s="52"/>
      <c r="N49" s="155"/>
    </row>
    <row r="50" spans="1:14" x14ac:dyDescent="0.35">
      <c r="A50" s="275"/>
      <c r="B50" s="76"/>
      <c r="C50" s="39"/>
      <c r="D50" s="242" t="s">
        <v>61</v>
      </c>
      <c r="E50" s="242"/>
      <c r="F50" s="242"/>
      <c r="G50" s="242"/>
      <c r="H50" s="242"/>
      <c r="I50" s="242"/>
      <c r="J50" s="242"/>
      <c r="K50" s="242"/>
      <c r="L50" s="242"/>
      <c r="M50" s="242"/>
      <c r="N50" s="155"/>
    </row>
    <row r="51" spans="1:14" x14ac:dyDescent="0.35">
      <c r="A51" s="275"/>
      <c r="B51" s="77"/>
      <c r="C51" s="61"/>
      <c r="D51" s="62"/>
      <c r="E51" s="62"/>
      <c r="F51" s="62"/>
      <c r="G51" s="62"/>
      <c r="H51" s="62"/>
      <c r="I51" s="62"/>
      <c r="J51" s="62"/>
      <c r="K51" s="62"/>
      <c r="L51" s="63"/>
      <c r="M51" s="63"/>
      <c r="N51" s="155"/>
    </row>
    <row r="52" spans="1:14" x14ac:dyDescent="0.35">
      <c r="A52" s="275"/>
      <c r="B52" s="77"/>
      <c r="C52" s="53" t="s">
        <v>24</v>
      </c>
      <c r="D52" s="282" t="s">
        <v>62</v>
      </c>
      <c r="E52" s="282"/>
      <c r="F52" s="282"/>
      <c r="G52" s="282"/>
      <c r="H52" s="282"/>
      <c r="I52" s="282"/>
      <c r="J52" s="282"/>
      <c r="K52" s="282"/>
      <c r="L52" s="282"/>
      <c r="M52" s="282"/>
      <c r="N52" s="155"/>
    </row>
    <row r="53" spans="1:14" x14ac:dyDescent="0.35">
      <c r="A53" s="275"/>
      <c r="B53" s="77"/>
      <c r="C53" s="59" t="s">
        <v>28</v>
      </c>
      <c r="D53" s="264" t="s">
        <v>63</v>
      </c>
      <c r="E53" s="264"/>
      <c r="F53" s="264"/>
      <c r="G53" s="265"/>
      <c r="H53" s="258"/>
      <c r="I53" s="259"/>
      <c r="J53" s="259"/>
      <c r="K53" s="259"/>
      <c r="L53" s="259"/>
      <c r="M53" s="260"/>
      <c r="N53" s="155"/>
    </row>
    <row r="54" spans="1:14" x14ac:dyDescent="0.35">
      <c r="A54" s="275"/>
      <c r="B54" s="77"/>
      <c r="C54" s="59" t="s">
        <v>29</v>
      </c>
      <c r="D54" s="264" t="s">
        <v>64</v>
      </c>
      <c r="E54" s="264"/>
      <c r="F54" s="264"/>
      <c r="G54" s="265"/>
      <c r="H54" s="283"/>
      <c r="I54" s="284"/>
      <c r="J54" s="284"/>
      <c r="K54" s="284"/>
      <c r="L54" s="284"/>
      <c r="M54" s="285"/>
      <c r="N54" s="155"/>
    </row>
    <row r="55" spans="1:14" x14ac:dyDescent="0.35">
      <c r="A55" s="275"/>
      <c r="B55" s="77"/>
      <c r="C55" s="59" t="s">
        <v>30</v>
      </c>
      <c r="D55" s="78" t="s">
        <v>65</v>
      </c>
      <c r="E55" s="78"/>
      <c r="F55" s="78"/>
      <c r="G55" s="79"/>
      <c r="H55" s="247"/>
      <c r="I55" s="248"/>
      <c r="J55" s="248"/>
      <c r="K55" s="248"/>
      <c r="L55" s="248"/>
      <c r="M55" s="249"/>
      <c r="N55" s="155"/>
    </row>
    <row r="56" spans="1:14" x14ac:dyDescent="0.35">
      <c r="A56" s="275"/>
      <c r="B56" s="77"/>
      <c r="C56" s="59" t="s">
        <v>31</v>
      </c>
      <c r="D56" s="78" t="s">
        <v>66</v>
      </c>
      <c r="E56" s="78"/>
      <c r="F56" s="78"/>
      <c r="G56" s="79"/>
      <c r="H56" s="247"/>
      <c r="I56" s="248"/>
      <c r="J56" s="248"/>
      <c r="K56" s="248"/>
      <c r="L56" s="248"/>
      <c r="M56" s="249"/>
      <c r="N56" s="155"/>
    </row>
    <row r="57" spans="1:14" x14ac:dyDescent="0.35">
      <c r="A57" s="275"/>
      <c r="B57" s="77"/>
      <c r="C57" s="59" t="s">
        <v>32</v>
      </c>
      <c r="D57" s="78" t="s">
        <v>67</v>
      </c>
      <c r="E57" s="78"/>
      <c r="F57" s="78"/>
      <c r="G57" s="79"/>
      <c r="H57" s="247"/>
      <c r="I57" s="286"/>
      <c r="J57" s="286"/>
      <c r="K57" s="286"/>
      <c r="L57" s="286"/>
      <c r="M57" s="287"/>
      <c r="N57" s="155"/>
    </row>
    <row r="58" spans="1:14" x14ac:dyDescent="0.35">
      <c r="A58" s="275"/>
      <c r="B58" s="77"/>
      <c r="C58" s="59" t="s">
        <v>33</v>
      </c>
      <c r="D58" s="264" t="s">
        <v>49</v>
      </c>
      <c r="E58" s="264"/>
      <c r="F58" s="264"/>
      <c r="G58" s="265"/>
      <c r="H58" s="247"/>
      <c r="I58" s="248"/>
      <c r="J58" s="248"/>
      <c r="K58" s="248"/>
      <c r="L58" s="248"/>
      <c r="M58" s="249"/>
      <c r="N58" s="155"/>
    </row>
    <row r="59" spans="1:14" x14ac:dyDescent="0.35">
      <c r="A59" s="275"/>
      <c r="B59" s="77"/>
      <c r="C59" s="59" t="s">
        <v>34</v>
      </c>
      <c r="D59" s="264" t="s">
        <v>50</v>
      </c>
      <c r="E59" s="264"/>
      <c r="F59" s="264"/>
      <c r="G59" s="265"/>
      <c r="H59" s="247"/>
      <c r="I59" s="248"/>
      <c r="J59" s="248"/>
      <c r="K59" s="248"/>
      <c r="L59" s="248"/>
      <c r="M59" s="249"/>
      <c r="N59" s="155"/>
    </row>
    <row r="60" spans="1:14" x14ac:dyDescent="0.35">
      <c r="A60" s="275"/>
      <c r="B60" s="77"/>
      <c r="C60" s="59" t="s">
        <v>35</v>
      </c>
      <c r="D60" s="271" t="s">
        <v>51</v>
      </c>
      <c r="E60" s="271"/>
      <c r="F60" s="271"/>
      <c r="G60" s="272"/>
      <c r="H60" s="273"/>
      <c r="I60" s="273"/>
      <c r="J60" s="273"/>
      <c r="K60" s="273"/>
      <c r="L60" s="273"/>
      <c r="M60" s="273"/>
      <c r="N60" s="155"/>
    </row>
    <row r="61" spans="1:14" x14ac:dyDescent="0.35">
      <c r="A61" s="275"/>
      <c r="B61" s="77"/>
      <c r="C61" s="65"/>
      <c r="D61" s="62"/>
      <c r="E61" s="62"/>
      <c r="F61" s="62"/>
      <c r="G61" s="62"/>
      <c r="H61" s="62"/>
      <c r="I61" s="80"/>
      <c r="J61" s="62"/>
      <c r="K61" s="62"/>
      <c r="L61" s="63"/>
      <c r="M61" s="63"/>
      <c r="N61" s="155"/>
    </row>
    <row r="62" spans="1:14" x14ac:dyDescent="0.35">
      <c r="A62" s="275"/>
      <c r="B62" s="77"/>
      <c r="C62" s="53" t="s">
        <v>25</v>
      </c>
      <c r="D62" s="282" t="s">
        <v>68</v>
      </c>
      <c r="E62" s="282"/>
      <c r="F62" s="282"/>
      <c r="G62" s="282"/>
      <c r="H62" s="282"/>
      <c r="I62" s="282"/>
      <c r="J62" s="282"/>
      <c r="K62" s="282"/>
      <c r="L62" s="282"/>
      <c r="M62" s="282"/>
      <c r="N62" s="155"/>
    </row>
    <row r="63" spans="1:14" x14ac:dyDescent="0.35">
      <c r="A63" s="275"/>
      <c r="B63" s="77"/>
      <c r="C63" s="59" t="s">
        <v>28</v>
      </c>
      <c r="D63" s="264" t="s">
        <v>63</v>
      </c>
      <c r="E63" s="264"/>
      <c r="F63" s="264"/>
      <c r="G63" s="265"/>
      <c r="H63" s="266"/>
      <c r="I63" s="266"/>
      <c r="J63" s="266"/>
      <c r="K63" s="266"/>
      <c r="L63" s="266"/>
      <c r="M63" s="266"/>
      <c r="N63" s="155"/>
    </row>
    <row r="64" spans="1:14" x14ac:dyDescent="0.35">
      <c r="A64" s="275"/>
      <c r="B64" s="77"/>
      <c r="C64" s="59" t="s">
        <v>29</v>
      </c>
      <c r="D64" s="81" t="s">
        <v>64</v>
      </c>
      <c r="E64" s="81"/>
      <c r="F64" s="81"/>
      <c r="G64" s="82"/>
      <c r="H64" s="267"/>
      <c r="I64" s="268"/>
      <c r="J64" s="268"/>
      <c r="K64" s="268"/>
      <c r="L64" s="268"/>
      <c r="M64" s="269"/>
      <c r="N64" s="155"/>
    </row>
    <row r="65" spans="1:14" x14ac:dyDescent="0.35">
      <c r="A65" s="275"/>
      <c r="B65" s="77"/>
      <c r="C65" s="59" t="s">
        <v>30</v>
      </c>
      <c r="D65" s="264" t="s">
        <v>65</v>
      </c>
      <c r="E65" s="264"/>
      <c r="F65" s="264"/>
      <c r="G65" s="265"/>
      <c r="H65" s="270"/>
      <c r="I65" s="270"/>
      <c r="J65" s="270"/>
      <c r="K65" s="270"/>
      <c r="L65" s="270"/>
      <c r="M65" s="270"/>
      <c r="N65" s="155"/>
    </row>
    <row r="66" spans="1:14" x14ac:dyDescent="0.35">
      <c r="A66" s="275"/>
      <c r="B66" s="77"/>
      <c r="C66" s="59" t="s">
        <v>31</v>
      </c>
      <c r="D66" s="264" t="s">
        <v>66</v>
      </c>
      <c r="E66" s="264"/>
      <c r="F66" s="264"/>
      <c r="G66" s="265"/>
      <c r="H66" s="270"/>
      <c r="I66" s="270"/>
      <c r="J66" s="270"/>
      <c r="K66" s="270"/>
      <c r="L66" s="270"/>
      <c r="M66" s="270"/>
      <c r="N66" s="155"/>
    </row>
    <row r="67" spans="1:14" x14ac:dyDescent="0.35">
      <c r="A67" s="275"/>
      <c r="B67" s="77"/>
      <c r="C67" s="59" t="s">
        <v>32</v>
      </c>
      <c r="D67" s="78" t="s">
        <v>67</v>
      </c>
      <c r="E67" s="78"/>
      <c r="F67" s="78"/>
      <c r="G67" s="79"/>
      <c r="H67" s="270"/>
      <c r="I67" s="270"/>
      <c r="J67" s="270"/>
      <c r="K67" s="270"/>
      <c r="L67" s="270"/>
      <c r="M67" s="270"/>
      <c r="N67" s="155"/>
    </row>
    <row r="68" spans="1:14" x14ac:dyDescent="0.35">
      <c r="A68" s="275"/>
      <c r="B68" s="77"/>
      <c r="C68" s="59" t="s">
        <v>33</v>
      </c>
      <c r="D68" s="264" t="s">
        <v>49</v>
      </c>
      <c r="E68" s="264"/>
      <c r="F68" s="264"/>
      <c r="G68" s="265"/>
      <c r="H68" s="288"/>
      <c r="I68" s="288"/>
      <c r="J68" s="288"/>
      <c r="K68" s="288"/>
      <c r="L68" s="288"/>
      <c r="M68" s="288"/>
      <c r="N68" s="155"/>
    </row>
    <row r="69" spans="1:14" x14ac:dyDescent="0.35">
      <c r="A69" s="275"/>
      <c r="B69" s="77"/>
      <c r="C69" s="59" t="s">
        <v>34</v>
      </c>
      <c r="D69" s="264" t="s">
        <v>50</v>
      </c>
      <c r="E69" s="264"/>
      <c r="F69" s="264"/>
      <c r="G69" s="265"/>
      <c r="H69" s="289"/>
      <c r="I69" s="289"/>
      <c r="J69" s="289"/>
      <c r="K69" s="289"/>
      <c r="L69" s="289"/>
      <c r="M69" s="289"/>
      <c r="N69" s="155"/>
    </row>
    <row r="70" spans="1:14" x14ac:dyDescent="0.35">
      <c r="A70" s="275"/>
      <c r="B70" s="77"/>
      <c r="C70" s="59" t="s">
        <v>35</v>
      </c>
      <c r="D70" s="271" t="s">
        <v>51</v>
      </c>
      <c r="E70" s="271"/>
      <c r="F70" s="271"/>
      <c r="G70" s="272"/>
      <c r="H70" s="273"/>
      <c r="I70" s="273"/>
      <c r="J70" s="273"/>
      <c r="K70" s="273"/>
      <c r="L70" s="273"/>
      <c r="M70" s="273"/>
      <c r="N70" s="155"/>
    </row>
    <row r="71" spans="1:14" x14ac:dyDescent="0.35">
      <c r="A71" s="43"/>
      <c r="B71" s="48"/>
      <c r="C71" s="61"/>
      <c r="D71" s="52"/>
      <c r="E71" s="52"/>
      <c r="F71" s="52"/>
      <c r="G71" s="52"/>
      <c r="H71" s="52"/>
      <c r="I71" s="52"/>
      <c r="J71" s="52"/>
      <c r="K71" s="52"/>
      <c r="L71" s="52"/>
      <c r="M71" s="52"/>
      <c r="N71" s="155"/>
    </row>
    <row r="72" spans="1:14" ht="15.5" x14ac:dyDescent="0.35">
      <c r="A72" s="37"/>
      <c r="B72" s="50">
        <v>5</v>
      </c>
      <c r="C72" s="274" t="s">
        <v>69</v>
      </c>
      <c r="D72" s="274"/>
      <c r="E72" s="274"/>
      <c r="F72" s="274"/>
      <c r="G72" s="274"/>
      <c r="H72" s="274"/>
      <c r="I72" s="274"/>
      <c r="J72" s="274"/>
      <c r="K72" s="274"/>
      <c r="L72" s="274"/>
      <c r="M72" s="274"/>
      <c r="N72" s="155"/>
    </row>
    <row r="73" spans="1:14" x14ac:dyDescent="0.35">
      <c r="A73" s="275"/>
      <c r="B73" s="48"/>
      <c r="C73" s="61"/>
      <c r="D73" s="62"/>
      <c r="E73" s="62"/>
      <c r="F73" s="62"/>
      <c r="G73" s="62"/>
      <c r="H73" s="62"/>
      <c r="I73" s="62"/>
      <c r="J73" s="62"/>
      <c r="K73" s="62"/>
      <c r="L73" s="63"/>
      <c r="M73" s="63"/>
      <c r="N73" s="155"/>
    </row>
    <row r="74" spans="1:14" x14ac:dyDescent="0.35">
      <c r="A74" s="275"/>
      <c r="B74" s="38"/>
      <c r="C74" s="57" t="s">
        <v>24</v>
      </c>
      <c r="D74" s="255" t="s">
        <v>70</v>
      </c>
      <c r="E74" s="255"/>
      <c r="F74" s="255"/>
      <c r="G74" s="255"/>
      <c r="H74" s="255"/>
      <c r="I74" s="255"/>
      <c r="J74" s="255"/>
      <c r="K74" s="255"/>
      <c r="L74" s="255"/>
      <c r="M74" s="255"/>
      <c r="N74" s="155"/>
    </row>
    <row r="75" spans="1:14" x14ac:dyDescent="0.35">
      <c r="A75" s="275"/>
      <c r="B75" s="38"/>
      <c r="C75" s="59" t="s">
        <v>28</v>
      </c>
      <c r="D75" s="256" t="s">
        <v>71</v>
      </c>
      <c r="E75" s="256"/>
      <c r="F75" s="256"/>
      <c r="G75" s="257"/>
      <c r="H75" s="258"/>
      <c r="I75" s="259"/>
      <c r="J75" s="259"/>
      <c r="K75" s="259"/>
      <c r="L75" s="259"/>
      <c r="M75" s="260"/>
      <c r="N75" s="155"/>
    </row>
    <row r="76" spans="1:14" x14ac:dyDescent="0.35">
      <c r="A76" s="275"/>
      <c r="B76" s="38"/>
      <c r="C76" s="59" t="s">
        <v>29</v>
      </c>
      <c r="D76" s="256" t="s">
        <v>44</v>
      </c>
      <c r="E76" s="256"/>
      <c r="F76" s="256"/>
      <c r="G76" s="257"/>
      <c r="H76" s="276"/>
      <c r="I76" s="277"/>
      <c r="J76" s="277"/>
      <c r="K76" s="277"/>
      <c r="L76" s="277"/>
      <c r="M76" s="278"/>
      <c r="N76" s="155"/>
    </row>
    <row r="77" spans="1:14" x14ac:dyDescent="0.35">
      <c r="A77" s="275"/>
      <c r="B77" s="38"/>
      <c r="C77" s="59" t="s">
        <v>30</v>
      </c>
      <c r="D77" s="256" t="s">
        <v>46</v>
      </c>
      <c r="E77" s="256"/>
      <c r="F77" s="256"/>
      <c r="G77" s="257"/>
      <c r="H77" s="247"/>
      <c r="I77" s="248"/>
      <c r="J77" s="248"/>
      <c r="K77" s="248"/>
      <c r="L77" s="248"/>
      <c r="M77" s="249"/>
      <c r="N77" s="155"/>
    </row>
    <row r="78" spans="1:14" x14ac:dyDescent="0.35">
      <c r="A78" s="275"/>
      <c r="B78" s="38"/>
      <c r="C78" s="59" t="s">
        <v>31</v>
      </c>
      <c r="D78" s="256" t="s">
        <v>45</v>
      </c>
      <c r="E78" s="256"/>
      <c r="F78" s="256"/>
      <c r="G78" s="257"/>
      <c r="H78" s="247"/>
      <c r="I78" s="248"/>
      <c r="J78" s="248"/>
      <c r="K78" s="248"/>
      <c r="L78" s="248"/>
      <c r="M78" s="249"/>
      <c r="N78" s="155"/>
    </row>
    <row r="79" spans="1:14" x14ac:dyDescent="0.35">
      <c r="A79" s="275"/>
      <c r="B79" s="38"/>
      <c r="C79" s="59" t="s">
        <v>32</v>
      </c>
      <c r="D79" s="250" t="s">
        <v>47</v>
      </c>
      <c r="E79" s="250"/>
      <c r="F79" s="250"/>
      <c r="G79" s="251"/>
      <c r="H79" s="252"/>
      <c r="I79" s="253"/>
      <c r="J79" s="253"/>
      <c r="K79" s="253"/>
      <c r="L79" s="253"/>
      <c r="M79" s="254"/>
      <c r="N79" s="155"/>
    </row>
    <row r="80" spans="1:14" x14ac:dyDescent="0.35">
      <c r="A80" s="275"/>
      <c r="B80" s="38"/>
      <c r="C80" s="65"/>
      <c r="D80" s="62"/>
      <c r="E80" s="62"/>
      <c r="F80" s="63"/>
      <c r="G80" s="63"/>
      <c r="H80" s="62"/>
      <c r="I80" s="80"/>
      <c r="J80" s="62"/>
      <c r="K80" s="62"/>
      <c r="L80" s="63"/>
      <c r="M80" s="63"/>
      <c r="N80" s="155"/>
    </row>
    <row r="81" spans="1:14" x14ac:dyDescent="0.35">
      <c r="A81" s="275"/>
      <c r="B81" s="38"/>
      <c r="C81" s="57" t="s">
        <v>25</v>
      </c>
      <c r="D81" s="255" t="s">
        <v>72</v>
      </c>
      <c r="E81" s="255"/>
      <c r="F81" s="255"/>
      <c r="G81" s="255"/>
      <c r="H81" s="255"/>
      <c r="I81" s="255"/>
      <c r="J81" s="255"/>
      <c r="K81" s="255"/>
      <c r="L81" s="255"/>
      <c r="M81" s="255"/>
      <c r="N81" s="155"/>
    </row>
    <row r="82" spans="1:14" x14ac:dyDescent="0.35">
      <c r="A82" s="275"/>
      <c r="B82" s="38"/>
      <c r="C82" s="83"/>
      <c r="D82" s="242" t="s">
        <v>73</v>
      </c>
      <c r="E82" s="242"/>
      <c r="F82" s="242"/>
      <c r="G82" s="242"/>
      <c r="H82" s="242"/>
      <c r="I82" s="242"/>
      <c r="J82" s="242"/>
      <c r="K82" s="242"/>
      <c r="L82" s="242"/>
      <c r="M82" s="242"/>
      <c r="N82" s="155"/>
    </row>
    <row r="83" spans="1:14" x14ac:dyDescent="0.35">
      <c r="A83" s="275"/>
      <c r="B83" s="38"/>
      <c r="C83" s="59" t="s">
        <v>28</v>
      </c>
      <c r="D83" s="256" t="s">
        <v>74</v>
      </c>
      <c r="E83" s="256"/>
      <c r="F83" s="256"/>
      <c r="G83" s="257"/>
      <c r="H83" s="258"/>
      <c r="I83" s="259"/>
      <c r="J83" s="259"/>
      <c r="K83" s="259"/>
      <c r="L83" s="259"/>
      <c r="M83" s="260"/>
      <c r="N83" s="155"/>
    </row>
    <row r="84" spans="1:14" x14ac:dyDescent="0.35">
      <c r="A84" s="275"/>
      <c r="B84" s="38"/>
      <c r="C84" s="59" t="s">
        <v>29</v>
      </c>
      <c r="D84" s="256" t="s">
        <v>75</v>
      </c>
      <c r="E84" s="256"/>
      <c r="F84" s="256"/>
      <c r="G84" s="257"/>
      <c r="H84" s="276"/>
      <c r="I84" s="277"/>
      <c r="J84" s="277"/>
      <c r="K84" s="277"/>
      <c r="L84" s="277"/>
      <c r="M84" s="278"/>
      <c r="N84" s="155"/>
    </row>
    <row r="85" spans="1:14" x14ac:dyDescent="0.35">
      <c r="A85" s="275"/>
      <c r="B85" s="38"/>
      <c r="C85" s="59" t="s">
        <v>30</v>
      </c>
      <c r="D85" s="256" t="s">
        <v>76</v>
      </c>
      <c r="E85" s="256"/>
      <c r="F85" s="256"/>
      <c r="G85" s="257"/>
      <c r="H85" s="279"/>
      <c r="I85" s="280"/>
      <c r="J85" s="280"/>
      <c r="K85" s="280"/>
      <c r="L85" s="280"/>
      <c r="M85" s="281"/>
      <c r="N85" s="155"/>
    </row>
    <row r="86" spans="1:14" x14ac:dyDescent="0.35">
      <c r="A86" s="275"/>
      <c r="B86" s="38"/>
      <c r="C86" s="59" t="s">
        <v>31</v>
      </c>
      <c r="D86" s="250" t="s">
        <v>51</v>
      </c>
      <c r="E86" s="250"/>
      <c r="F86" s="250"/>
      <c r="G86" s="251"/>
      <c r="H86" s="261"/>
      <c r="I86" s="262"/>
      <c r="J86" s="262"/>
      <c r="K86" s="262"/>
      <c r="L86" s="262"/>
      <c r="M86" s="263"/>
      <c r="N86" s="155"/>
    </row>
    <row r="87" spans="1:14" x14ac:dyDescent="0.35">
      <c r="A87" s="275"/>
      <c r="B87" s="38"/>
      <c r="C87" s="65"/>
      <c r="D87" s="62"/>
      <c r="E87" s="62"/>
      <c r="F87" s="62"/>
      <c r="G87" s="62"/>
      <c r="H87" s="62"/>
      <c r="I87" s="80"/>
      <c r="J87" s="62"/>
      <c r="K87" s="62"/>
      <c r="L87" s="63"/>
      <c r="M87" s="63"/>
      <c r="N87" s="155"/>
    </row>
    <row r="88" spans="1:14" x14ac:dyDescent="0.35">
      <c r="A88" s="275"/>
      <c r="B88" s="38"/>
      <c r="C88" s="84" t="s">
        <v>26</v>
      </c>
      <c r="D88" s="255" t="s">
        <v>77</v>
      </c>
      <c r="E88" s="255"/>
      <c r="F88" s="255"/>
      <c r="G88" s="255"/>
      <c r="H88" s="255"/>
      <c r="I88" s="255"/>
      <c r="J88" s="255"/>
      <c r="K88" s="255"/>
      <c r="L88" s="255"/>
      <c r="M88" s="255"/>
      <c r="N88" s="155"/>
    </row>
    <row r="89" spans="1:14" ht="27" customHeight="1" x14ac:dyDescent="0.35">
      <c r="A89" s="275"/>
      <c r="B89" s="38"/>
      <c r="C89" s="59"/>
      <c r="D89" s="242" t="s">
        <v>78</v>
      </c>
      <c r="E89" s="242"/>
      <c r="F89" s="242"/>
      <c r="G89" s="242"/>
      <c r="H89" s="242"/>
      <c r="I89" s="242"/>
      <c r="J89" s="242"/>
      <c r="K89" s="242"/>
      <c r="L89" s="242"/>
      <c r="M89" s="242"/>
      <c r="N89" s="155"/>
    </row>
    <row r="90" spans="1:14" x14ac:dyDescent="0.35">
      <c r="A90" s="275"/>
      <c r="B90" s="38"/>
      <c r="C90" s="59"/>
      <c r="D90" s="242" t="s">
        <v>79</v>
      </c>
      <c r="E90" s="242"/>
      <c r="F90" s="242"/>
      <c r="G90" s="242"/>
      <c r="H90" s="242"/>
      <c r="I90" s="242"/>
      <c r="J90" s="242"/>
      <c r="K90" s="242"/>
      <c r="L90" s="242"/>
      <c r="M90" s="242"/>
      <c r="N90" s="155"/>
    </row>
    <row r="91" spans="1:14" x14ac:dyDescent="0.35">
      <c r="A91" s="275"/>
      <c r="B91" s="38"/>
      <c r="C91" s="83"/>
      <c r="D91" s="242" t="s">
        <v>80</v>
      </c>
      <c r="E91" s="242"/>
      <c r="F91" s="242"/>
      <c r="G91" s="242"/>
      <c r="H91" s="242"/>
      <c r="I91" s="242"/>
      <c r="J91" s="242"/>
      <c r="K91" s="242"/>
      <c r="L91" s="242"/>
      <c r="M91" s="242"/>
      <c r="N91" s="155"/>
    </row>
    <row r="92" spans="1:14" x14ac:dyDescent="0.35">
      <c r="A92" s="275"/>
      <c r="B92" s="38"/>
      <c r="C92" s="59" t="s">
        <v>28</v>
      </c>
      <c r="D92" s="256" t="s">
        <v>81</v>
      </c>
      <c r="E92" s="256"/>
      <c r="F92" s="256"/>
      <c r="G92" s="257"/>
      <c r="H92" s="258"/>
      <c r="I92" s="259"/>
      <c r="J92" s="259"/>
      <c r="K92" s="259"/>
      <c r="L92" s="259"/>
      <c r="M92" s="260"/>
      <c r="N92" s="155"/>
    </row>
    <row r="93" spans="1:14" ht="27" customHeight="1" x14ac:dyDescent="0.35">
      <c r="A93" s="275"/>
      <c r="B93" s="38"/>
      <c r="C93" s="59" t="s">
        <v>29</v>
      </c>
      <c r="D93" s="250" t="s">
        <v>82</v>
      </c>
      <c r="E93" s="250"/>
      <c r="F93" s="250"/>
      <c r="G93" s="251"/>
      <c r="H93" s="252"/>
      <c r="I93" s="253"/>
      <c r="J93" s="253"/>
      <c r="K93" s="253"/>
      <c r="L93" s="253"/>
      <c r="M93" s="254"/>
      <c r="N93" s="155"/>
    </row>
    <row r="94" spans="1:14" ht="15" thickBot="1" x14ac:dyDescent="0.4">
      <c r="A94" s="37"/>
      <c r="B94" s="85"/>
      <c r="C94" s="86"/>
      <c r="D94" s="87"/>
      <c r="E94" s="88"/>
      <c r="F94" s="89"/>
      <c r="G94" s="89"/>
      <c r="H94" s="89"/>
      <c r="I94" s="89"/>
      <c r="J94" s="89"/>
      <c r="K94" s="89"/>
      <c r="L94" s="89"/>
      <c r="M94" s="89"/>
      <c r="N94" s="155"/>
    </row>
    <row r="95" spans="1:14" ht="15" thickBot="1" x14ac:dyDescent="0.4">
      <c r="A95" s="90"/>
      <c r="B95" s="91"/>
      <c r="C95" s="92"/>
      <c r="D95" s="93"/>
      <c r="E95" s="93"/>
      <c r="F95" s="93"/>
      <c r="G95" s="93"/>
      <c r="H95" s="93"/>
      <c r="I95" s="93"/>
      <c r="J95" s="93"/>
      <c r="K95" s="93"/>
      <c r="L95" s="93"/>
      <c r="M95" s="93"/>
      <c r="N95" s="156"/>
    </row>
  </sheetData>
  <mergeCells count="113">
    <mergeCell ref="B2:M2"/>
    <mergeCell ref="C7:G7"/>
    <mergeCell ref="I7:J7"/>
    <mergeCell ref="C10:M10"/>
    <mergeCell ref="D18:M18"/>
    <mergeCell ref="D19:M19"/>
    <mergeCell ref="D20:G20"/>
    <mergeCell ref="H20:M20"/>
    <mergeCell ref="D21:G21"/>
    <mergeCell ref="H21:M21"/>
    <mergeCell ref="C12:M12"/>
    <mergeCell ref="D14:G14"/>
    <mergeCell ref="H14:M14"/>
    <mergeCell ref="H16:M16"/>
    <mergeCell ref="D16:G16"/>
    <mergeCell ref="L3:M4"/>
    <mergeCell ref="D25:G25"/>
    <mergeCell ref="H25:M25"/>
    <mergeCell ref="D26:G26"/>
    <mergeCell ref="H26:M26"/>
    <mergeCell ref="D27:G27"/>
    <mergeCell ref="H27:M27"/>
    <mergeCell ref="D22:G22"/>
    <mergeCell ref="H22:M22"/>
    <mergeCell ref="D23:G23"/>
    <mergeCell ref="H23:M23"/>
    <mergeCell ref="D24:G24"/>
    <mergeCell ref="H24:M24"/>
    <mergeCell ref="D36:G36"/>
    <mergeCell ref="H36:M36"/>
    <mergeCell ref="D37:G37"/>
    <mergeCell ref="H37:M37"/>
    <mergeCell ref="D39:I39"/>
    <mergeCell ref="D41:G41"/>
    <mergeCell ref="H41:M41"/>
    <mergeCell ref="D28:G28"/>
    <mergeCell ref="H28:M28"/>
    <mergeCell ref="C31:M31"/>
    <mergeCell ref="D35:G35"/>
    <mergeCell ref="H35:M35"/>
    <mergeCell ref="C48:M48"/>
    <mergeCell ref="D45:G45"/>
    <mergeCell ref="H45:M45"/>
    <mergeCell ref="D46:G46"/>
    <mergeCell ref="H46:M46"/>
    <mergeCell ref="D42:G42"/>
    <mergeCell ref="H42:M42"/>
    <mergeCell ref="D43:G43"/>
    <mergeCell ref="H43:M43"/>
    <mergeCell ref="D44:G44"/>
    <mergeCell ref="H44:M44"/>
    <mergeCell ref="D58:G58"/>
    <mergeCell ref="H58:M58"/>
    <mergeCell ref="D59:G59"/>
    <mergeCell ref="H59:M59"/>
    <mergeCell ref="D60:G60"/>
    <mergeCell ref="H60:M60"/>
    <mergeCell ref="A50:A70"/>
    <mergeCell ref="D50:M50"/>
    <mergeCell ref="D52:M52"/>
    <mergeCell ref="D53:G53"/>
    <mergeCell ref="H53:M53"/>
    <mergeCell ref="D54:G54"/>
    <mergeCell ref="H54:M54"/>
    <mergeCell ref="H55:M55"/>
    <mergeCell ref="H56:M56"/>
    <mergeCell ref="H57:M57"/>
    <mergeCell ref="D66:G66"/>
    <mergeCell ref="H66:M66"/>
    <mergeCell ref="H67:M67"/>
    <mergeCell ref="D68:G68"/>
    <mergeCell ref="H68:M68"/>
    <mergeCell ref="D69:G69"/>
    <mergeCell ref="H69:M69"/>
    <mergeCell ref="D62:M62"/>
    <mergeCell ref="D63:G63"/>
    <mergeCell ref="H63:M63"/>
    <mergeCell ref="H64:M64"/>
    <mergeCell ref="D65:G65"/>
    <mergeCell ref="H65:M65"/>
    <mergeCell ref="D70:G70"/>
    <mergeCell ref="H70:M70"/>
    <mergeCell ref="C72:M72"/>
    <mergeCell ref="A73:A93"/>
    <mergeCell ref="D74:M74"/>
    <mergeCell ref="D75:G75"/>
    <mergeCell ref="H75:M75"/>
    <mergeCell ref="D76:G76"/>
    <mergeCell ref="H76:M76"/>
    <mergeCell ref="D77:G77"/>
    <mergeCell ref="D82:M82"/>
    <mergeCell ref="D83:G83"/>
    <mergeCell ref="H83:M83"/>
    <mergeCell ref="D84:G84"/>
    <mergeCell ref="H84:M84"/>
    <mergeCell ref="D85:G85"/>
    <mergeCell ref="H85:M85"/>
    <mergeCell ref="H77:M77"/>
    <mergeCell ref="D78:G78"/>
    <mergeCell ref="H78:M78"/>
    <mergeCell ref="D79:G79"/>
    <mergeCell ref="H79:M79"/>
    <mergeCell ref="D81:M81"/>
    <mergeCell ref="D92:G92"/>
    <mergeCell ref="H92:M92"/>
    <mergeCell ref="D93:G93"/>
    <mergeCell ref="H93:M93"/>
    <mergeCell ref="D86:G86"/>
    <mergeCell ref="H86:M86"/>
    <mergeCell ref="D88:M88"/>
    <mergeCell ref="D89:M89"/>
    <mergeCell ref="D90:M90"/>
    <mergeCell ref="D91:M91"/>
  </mergeCells>
  <conditionalFormatting sqref="I7:J7 H14:M14 H16:M16 H20:M28 H35:M37 H41:M46 H53:M60 H63:M70 H75:M79 H83:M86 H92:M93">
    <cfRule type="expression" dxfId="6" priority="1">
      <formula>$L$3="Neattiecināms"</formula>
    </cfRule>
  </conditionalFormatting>
  <dataValidations count="1">
    <dataValidation type="list" allowBlank="1" showInputMessage="1" showErrorMessage="1" sqref="I7:J7" xr:uid="{00000000-0002-0000-0200-000000000000}">
      <formula1>"2021,2022,2023,2024,2025,2026,2027,2028,2029,2030"</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73"/>
  <sheetViews>
    <sheetView workbookViewId="0">
      <selection activeCell="M14" sqref="M14"/>
    </sheetView>
  </sheetViews>
  <sheetFormatPr defaultRowHeight="14.5" x14ac:dyDescent="0.35"/>
  <cols>
    <col min="1" max="1" width="3" customWidth="1"/>
    <col min="2" max="2" width="3.7265625" customWidth="1"/>
    <col min="3" max="3" width="3.453125" customWidth="1"/>
    <col min="7" max="7" width="13.7265625" customWidth="1"/>
    <col min="10" max="10" width="15.54296875" customWidth="1"/>
    <col min="13" max="13" width="39" customWidth="1"/>
    <col min="14" max="14" width="5" customWidth="1"/>
  </cols>
  <sheetData>
    <row r="1" spans="1:14" x14ac:dyDescent="0.35">
      <c r="A1" s="94"/>
      <c r="B1" s="95"/>
      <c r="C1" s="96"/>
      <c r="D1" s="97"/>
      <c r="E1" s="97"/>
      <c r="F1" s="97"/>
      <c r="G1" s="97"/>
      <c r="H1" s="97"/>
      <c r="I1" s="97"/>
      <c r="J1" s="97"/>
      <c r="K1" s="97"/>
      <c r="L1" s="97"/>
      <c r="M1" s="97"/>
      <c r="N1" s="154"/>
    </row>
    <row r="2" spans="1:14" ht="18" customHeight="1" x14ac:dyDescent="0.35">
      <c r="A2" s="40"/>
      <c r="B2" s="243" t="s">
        <v>95</v>
      </c>
      <c r="C2" s="243"/>
      <c r="D2" s="243"/>
      <c r="E2" s="243"/>
      <c r="F2" s="243"/>
      <c r="G2" s="243"/>
      <c r="H2" s="243"/>
      <c r="I2" s="243"/>
      <c r="J2" s="243"/>
      <c r="K2" s="243"/>
      <c r="L2" s="243"/>
      <c r="M2" s="243"/>
      <c r="N2" s="155"/>
    </row>
    <row r="3" spans="1:14" ht="18" customHeight="1" x14ac:dyDescent="0.35">
      <c r="A3" s="40"/>
      <c r="B3" s="146"/>
      <c r="C3" s="146"/>
      <c r="D3" s="146"/>
      <c r="E3" s="146"/>
      <c r="F3" s="146"/>
      <c r="G3" s="146"/>
      <c r="H3" s="146"/>
      <c r="I3" s="146"/>
      <c r="J3" s="146"/>
      <c r="K3" s="146"/>
      <c r="L3" s="304" t="str">
        <f>IF('Veidlapas veids'!H7="Gaisa kuģa operators","Attiecināms","Neattiecināms")</f>
        <v>Neattiecināms</v>
      </c>
      <c r="M3" s="305"/>
      <c r="N3" s="155"/>
    </row>
    <row r="4" spans="1:14" ht="18" x14ac:dyDescent="0.35">
      <c r="A4" s="40"/>
      <c r="B4" s="146"/>
      <c r="C4" s="146"/>
      <c r="D4" s="146"/>
      <c r="E4" s="146"/>
      <c r="F4" s="146"/>
      <c r="G4" s="146"/>
      <c r="H4" s="146"/>
      <c r="I4" s="146"/>
      <c r="J4" s="146"/>
      <c r="K4" s="146"/>
      <c r="L4" s="306"/>
      <c r="M4" s="307"/>
      <c r="N4" s="155"/>
    </row>
    <row r="5" spans="1:14" ht="18" x14ac:dyDescent="0.35">
      <c r="A5" s="40"/>
      <c r="B5" s="41"/>
      <c r="C5" s="146"/>
      <c r="D5" s="146"/>
      <c r="E5" s="146"/>
      <c r="F5" s="146"/>
      <c r="G5" s="146"/>
      <c r="H5" s="146"/>
      <c r="I5" s="146"/>
      <c r="J5" s="146"/>
      <c r="K5" s="146"/>
      <c r="L5" s="146"/>
      <c r="M5" s="146"/>
      <c r="N5" s="155"/>
    </row>
    <row r="6" spans="1:14" ht="6" customHeight="1" x14ac:dyDescent="0.35">
      <c r="A6" s="43"/>
      <c r="B6" s="44"/>
      <c r="C6" s="45"/>
      <c r="D6" s="45"/>
      <c r="E6" s="45"/>
      <c r="F6" s="45"/>
      <c r="G6" s="45"/>
      <c r="H6" s="45"/>
      <c r="I6" s="45"/>
      <c r="J6" s="45"/>
      <c r="K6" s="45"/>
      <c r="L6" s="45"/>
      <c r="M6" s="45"/>
      <c r="N6" s="155"/>
    </row>
    <row r="7" spans="1:14" ht="29.25" customHeight="1" x14ac:dyDescent="0.35">
      <c r="A7" s="40"/>
      <c r="B7" s="46">
        <v>1</v>
      </c>
      <c r="C7" s="244" t="s">
        <v>37</v>
      </c>
      <c r="D7" s="244"/>
      <c r="E7" s="244"/>
      <c r="F7" s="244"/>
      <c r="G7" s="244"/>
      <c r="H7" s="47"/>
      <c r="I7" s="311">
        <v>2021</v>
      </c>
      <c r="J7" s="312"/>
      <c r="K7" s="47"/>
      <c r="L7" s="47"/>
      <c r="M7" s="47"/>
      <c r="N7" s="155"/>
    </row>
    <row r="8" spans="1:14" ht="6" customHeight="1" x14ac:dyDescent="0.35">
      <c r="A8" s="43"/>
      <c r="B8" s="44"/>
      <c r="C8" s="45"/>
      <c r="D8" s="45"/>
      <c r="E8" s="45"/>
      <c r="F8" s="45"/>
      <c r="G8" s="45"/>
      <c r="H8" s="45"/>
      <c r="I8" s="45"/>
      <c r="J8" s="45"/>
      <c r="K8" s="45"/>
      <c r="L8" s="45"/>
      <c r="M8" s="45"/>
      <c r="N8" s="155"/>
    </row>
    <row r="9" spans="1:14" x14ac:dyDescent="0.35">
      <c r="A9" s="37"/>
      <c r="B9" s="38"/>
      <c r="C9" s="39"/>
      <c r="D9" s="36"/>
      <c r="E9" s="36"/>
      <c r="F9" s="36"/>
      <c r="G9" s="36"/>
      <c r="H9" s="36"/>
      <c r="I9" s="36"/>
      <c r="J9" s="36"/>
      <c r="K9" s="36"/>
      <c r="L9" s="36"/>
      <c r="M9" s="36"/>
      <c r="N9" s="155"/>
    </row>
    <row r="10" spans="1:14" ht="16.5" customHeight="1" x14ac:dyDescent="0.35">
      <c r="A10" s="37"/>
      <c r="B10" s="48"/>
      <c r="C10" s="245" t="s">
        <v>117</v>
      </c>
      <c r="D10" s="245"/>
      <c r="E10" s="245"/>
      <c r="F10" s="245"/>
      <c r="G10" s="245"/>
      <c r="H10" s="245"/>
      <c r="I10" s="245"/>
      <c r="J10" s="245"/>
      <c r="K10" s="245"/>
      <c r="L10" s="245"/>
      <c r="M10" s="245"/>
      <c r="N10" s="155"/>
    </row>
    <row r="11" spans="1:14" x14ac:dyDescent="0.35">
      <c r="A11" s="37"/>
      <c r="B11" s="48"/>
      <c r="C11" s="49"/>
      <c r="D11" s="49"/>
      <c r="E11" s="49"/>
      <c r="F11" s="49"/>
      <c r="G11" s="49"/>
      <c r="H11" s="49"/>
      <c r="I11" s="49"/>
      <c r="J11" s="49"/>
      <c r="K11" s="49"/>
      <c r="L11" s="49"/>
      <c r="M11" s="49"/>
      <c r="N11" s="155"/>
    </row>
    <row r="12" spans="1:14" ht="15.5" x14ac:dyDescent="0.35">
      <c r="A12" s="37"/>
      <c r="B12" s="50">
        <v>2</v>
      </c>
      <c r="C12" s="274" t="s">
        <v>38</v>
      </c>
      <c r="D12" s="274"/>
      <c r="E12" s="274"/>
      <c r="F12" s="274"/>
      <c r="G12" s="274"/>
      <c r="H12" s="274"/>
      <c r="I12" s="274"/>
      <c r="J12" s="274"/>
      <c r="K12" s="274"/>
      <c r="L12" s="274"/>
      <c r="M12" s="274"/>
      <c r="N12" s="155"/>
    </row>
    <row r="13" spans="1:14" x14ac:dyDescent="0.35">
      <c r="A13" s="37"/>
      <c r="B13" s="48"/>
      <c r="C13" s="51"/>
      <c r="D13" s="52"/>
      <c r="E13" s="52"/>
      <c r="F13" s="52"/>
      <c r="G13" s="52"/>
      <c r="H13" s="52"/>
      <c r="I13" s="52"/>
      <c r="J13" s="52"/>
      <c r="K13" s="52"/>
      <c r="L13" s="52"/>
      <c r="M13" s="52"/>
      <c r="N13" s="155"/>
    </row>
    <row r="14" spans="1:14" ht="15" customHeight="1" x14ac:dyDescent="0.35">
      <c r="A14" s="37"/>
      <c r="B14" s="149"/>
      <c r="C14" s="149" t="s">
        <v>24</v>
      </c>
      <c r="D14" s="310" t="s">
        <v>103</v>
      </c>
      <c r="E14" s="310"/>
      <c r="F14" s="310"/>
      <c r="G14" s="310"/>
      <c r="H14" s="148"/>
      <c r="I14" s="147"/>
      <c r="J14" s="147"/>
      <c r="K14" s="147"/>
      <c r="L14" s="147"/>
      <c r="M14" s="153"/>
      <c r="N14" s="155"/>
    </row>
    <row r="15" spans="1:14" ht="15" customHeight="1" x14ac:dyDescent="0.35">
      <c r="A15" s="37"/>
      <c r="B15" s="38"/>
      <c r="C15" s="53"/>
      <c r="D15" s="152"/>
      <c r="E15" s="152"/>
      <c r="F15" s="152"/>
      <c r="G15" s="152"/>
      <c r="H15" s="148"/>
      <c r="I15" s="147"/>
      <c r="J15" s="147"/>
      <c r="K15" s="147"/>
      <c r="L15" s="147"/>
      <c r="M15" s="147"/>
      <c r="N15" s="155"/>
    </row>
    <row r="16" spans="1:14" x14ac:dyDescent="0.35">
      <c r="A16" s="37"/>
      <c r="B16" s="38"/>
      <c r="C16" s="149" t="s">
        <v>25</v>
      </c>
      <c r="D16" s="308" t="s">
        <v>104</v>
      </c>
      <c r="E16" s="308"/>
      <c r="F16" s="308"/>
      <c r="G16" s="308"/>
      <c r="H16" s="308"/>
      <c r="I16" s="308"/>
      <c r="J16" s="308"/>
      <c r="K16" s="308"/>
      <c r="L16" s="147"/>
      <c r="M16" s="153"/>
      <c r="N16" s="155"/>
    </row>
    <row r="17" spans="1:14" ht="21.75" customHeight="1" x14ac:dyDescent="0.35">
      <c r="A17" s="37"/>
      <c r="B17" s="38"/>
      <c r="C17" s="150"/>
      <c r="D17" s="309" t="s">
        <v>105</v>
      </c>
      <c r="E17" s="309"/>
      <c r="F17" s="309"/>
      <c r="G17" s="309"/>
      <c r="H17" s="309"/>
      <c r="I17" s="309"/>
      <c r="J17" s="309"/>
      <c r="K17" s="309"/>
      <c r="L17" s="147"/>
      <c r="M17" s="147"/>
      <c r="N17" s="155"/>
    </row>
    <row r="18" spans="1:14" x14ac:dyDescent="0.35">
      <c r="A18" s="37"/>
      <c r="B18" s="38"/>
      <c r="C18" s="148" t="s">
        <v>106</v>
      </c>
      <c r="D18" s="308" t="s">
        <v>107</v>
      </c>
      <c r="E18" s="308"/>
      <c r="F18" s="308"/>
      <c r="G18" s="308"/>
      <c r="H18" s="308"/>
      <c r="I18" s="308"/>
      <c r="J18" s="308"/>
      <c r="K18" s="308"/>
      <c r="L18" s="147"/>
      <c r="M18" s="153"/>
      <c r="N18" s="155"/>
    </row>
    <row r="19" spans="1:14" ht="24.75" customHeight="1" x14ac:dyDescent="0.35">
      <c r="A19" s="37"/>
      <c r="B19" s="38"/>
      <c r="C19" s="150"/>
      <c r="D19" s="309" t="s">
        <v>108</v>
      </c>
      <c r="E19" s="309"/>
      <c r="F19" s="309"/>
      <c r="G19" s="309"/>
      <c r="H19" s="309"/>
      <c r="I19" s="309"/>
      <c r="J19" s="309"/>
      <c r="K19" s="309"/>
      <c r="L19" s="147"/>
      <c r="M19" s="147"/>
      <c r="N19" s="155"/>
    </row>
    <row r="20" spans="1:14" ht="24.75" customHeight="1" x14ac:dyDescent="0.35">
      <c r="A20" s="37"/>
      <c r="B20" s="38"/>
      <c r="C20" s="148" t="s">
        <v>109</v>
      </c>
      <c r="D20" s="308" t="s">
        <v>110</v>
      </c>
      <c r="E20" s="308"/>
      <c r="F20" s="308"/>
      <c r="G20" s="308"/>
      <c r="H20" s="308"/>
      <c r="I20" s="308"/>
      <c r="J20" s="308"/>
      <c r="K20" s="308"/>
      <c r="L20" s="147"/>
      <c r="M20" s="153"/>
      <c r="N20" s="155"/>
    </row>
    <row r="21" spans="1:14" ht="42.5" customHeight="1" x14ac:dyDescent="0.35">
      <c r="A21" s="37"/>
      <c r="B21" s="38"/>
      <c r="C21" s="150"/>
      <c r="D21" s="309" t="s">
        <v>111</v>
      </c>
      <c r="E21" s="309"/>
      <c r="F21" s="309"/>
      <c r="G21" s="309"/>
      <c r="H21" s="309"/>
      <c r="I21" s="309"/>
      <c r="J21" s="309"/>
      <c r="K21" s="309"/>
      <c r="L21" s="147"/>
      <c r="M21" s="147"/>
      <c r="N21" s="155"/>
    </row>
    <row r="22" spans="1:14" ht="24.75" customHeight="1" x14ac:dyDescent="0.35">
      <c r="A22" s="37"/>
      <c r="B22" s="38"/>
      <c r="C22" s="151" t="s">
        <v>112</v>
      </c>
      <c r="D22" s="308" t="s">
        <v>113</v>
      </c>
      <c r="E22" s="308"/>
      <c r="F22" s="308"/>
      <c r="G22" s="308"/>
      <c r="H22" s="308"/>
      <c r="I22" s="308"/>
      <c r="J22" s="308"/>
      <c r="K22" s="308"/>
      <c r="L22" s="147"/>
      <c r="M22" s="153"/>
      <c r="N22" s="155"/>
    </row>
    <row r="23" spans="1:14" ht="35.25" customHeight="1" x14ac:dyDescent="0.35">
      <c r="A23" s="37"/>
      <c r="B23" s="38"/>
      <c r="C23" s="309" t="s">
        <v>114</v>
      </c>
      <c r="D23" s="309"/>
      <c r="E23" s="309"/>
      <c r="F23" s="309"/>
      <c r="G23" s="309"/>
      <c r="H23" s="309"/>
      <c r="I23" s="309"/>
      <c r="J23" s="309"/>
      <c r="K23" s="309"/>
      <c r="L23" s="147"/>
      <c r="M23" s="147"/>
      <c r="N23" s="155"/>
    </row>
    <row r="24" spans="1:14" x14ac:dyDescent="0.35">
      <c r="A24" s="37"/>
      <c r="B24" s="151"/>
      <c r="C24" s="151" t="s">
        <v>24</v>
      </c>
      <c r="D24" s="282" t="s">
        <v>115</v>
      </c>
      <c r="E24" s="282"/>
      <c r="F24" s="282"/>
      <c r="G24" s="282"/>
      <c r="H24" s="282"/>
      <c r="I24" s="282"/>
      <c r="J24" s="282"/>
      <c r="K24" s="282"/>
      <c r="L24" s="147"/>
      <c r="M24" s="153"/>
      <c r="N24" s="155"/>
    </row>
    <row r="25" spans="1:14" x14ac:dyDescent="0.35">
      <c r="A25" s="37"/>
      <c r="B25" s="72"/>
      <c r="C25" s="73"/>
      <c r="D25" s="55"/>
      <c r="E25" s="74"/>
      <c r="F25" s="75"/>
      <c r="G25" s="52"/>
      <c r="H25" s="52"/>
      <c r="I25" s="52"/>
      <c r="J25" s="52"/>
      <c r="K25" s="52"/>
      <c r="L25" s="52"/>
      <c r="M25" s="52"/>
      <c r="N25" s="155"/>
    </row>
    <row r="26" spans="1:14" ht="15.5" x14ac:dyDescent="0.35">
      <c r="A26" s="37"/>
      <c r="B26" s="50">
        <v>3</v>
      </c>
      <c r="C26" s="274" t="s">
        <v>60</v>
      </c>
      <c r="D26" s="274"/>
      <c r="E26" s="274"/>
      <c r="F26" s="274"/>
      <c r="G26" s="274"/>
      <c r="H26" s="274"/>
      <c r="I26" s="274"/>
      <c r="J26" s="274"/>
      <c r="K26" s="274"/>
      <c r="L26" s="274"/>
      <c r="M26" s="274"/>
      <c r="N26" s="155"/>
    </row>
    <row r="27" spans="1:14" x14ac:dyDescent="0.35">
      <c r="A27" s="37"/>
      <c r="B27" s="48"/>
      <c r="C27" s="51"/>
      <c r="D27" s="52"/>
      <c r="E27" s="52"/>
      <c r="F27" s="52"/>
      <c r="G27" s="52"/>
      <c r="H27" s="52"/>
      <c r="I27" s="52"/>
      <c r="J27" s="52"/>
      <c r="K27" s="52"/>
      <c r="L27" s="52"/>
      <c r="M27" s="52"/>
      <c r="N27" s="155"/>
    </row>
    <row r="28" spans="1:14" x14ac:dyDescent="0.35">
      <c r="A28" s="275"/>
      <c r="B28" s="76"/>
      <c r="C28" s="39"/>
      <c r="D28" s="242" t="s">
        <v>61</v>
      </c>
      <c r="E28" s="242"/>
      <c r="F28" s="242"/>
      <c r="G28" s="242"/>
      <c r="H28" s="242"/>
      <c r="I28" s="242"/>
      <c r="J28" s="242"/>
      <c r="K28" s="242"/>
      <c r="L28" s="242"/>
      <c r="M28" s="242"/>
      <c r="N28" s="155"/>
    </row>
    <row r="29" spans="1:14" x14ac:dyDescent="0.35">
      <c r="A29" s="275"/>
      <c r="B29" s="77"/>
      <c r="C29" s="61"/>
      <c r="D29" s="62"/>
      <c r="E29" s="62"/>
      <c r="F29" s="62"/>
      <c r="G29" s="62"/>
      <c r="H29" s="62"/>
      <c r="I29" s="62"/>
      <c r="J29" s="62"/>
      <c r="K29" s="62"/>
      <c r="L29" s="63"/>
      <c r="M29" s="63"/>
      <c r="N29" s="155"/>
    </row>
    <row r="30" spans="1:14" x14ac:dyDescent="0.35">
      <c r="A30" s="275"/>
      <c r="B30" s="77"/>
      <c r="C30" s="53" t="s">
        <v>24</v>
      </c>
      <c r="D30" s="282" t="s">
        <v>116</v>
      </c>
      <c r="E30" s="282"/>
      <c r="F30" s="282"/>
      <c r="G30" s="282"/>
      <c r="H30" s="282"/>
      <c r="I30" s="282"/>
      <c r="J30" s="282"/>
      <c r="K30" s="282"/>
      <c r="L30" s="282"/>
      <c r="M30" s="282"/>
      <c r="N30" s="155"/>
    </row>
    <row r="31" spans="1:14" x14ac:dyDescent="0.35">
      <c r="A31" s="275"/>
      <c r="B31" s="77"/>
      <c r="C31" s="59" t="s">
        <v>28</v>
      </c>
      <c r="D31" s="264" t="s">
        <v>63</v>
      </c>
      <c r="E31" s="264"/>
      <c r="F31" s="264"/>
      <c r="G31" s="265"/>
      <c r="H31" s="258"/>
      <c r="I31" s="259"/>
      <c r="J31" s="259"/>
      <c r="K31" s="259"/>
      <c r="L31" s="259"/>
      <c r="M31" s="260"/>
      <c r="N31" s="155"/>
    </row>
    <row r="32" spans="1:14" x14ac:dyDescent="0.35">
      <c r="A32" s="275"/>
      <c r="B32" s="77"/>
      <c r="C32" s="59" t="s">
        <v>29</v>
      </c>
      <c r="D32" s="264" t="s">
        <v>64</v>
      </c>
      <c r="E32" s="264"/>
      <c r="F32" s="264"/>
      <c r="G32" s="265"/>
      <c r="H32" s="283"/>
      <c r="I32" s="284"/>
      <c r="J32" s="284"/>
      <c r="K32" s="284"/>
      <c r="L32" s="284"/>
      <c r="M32" s="285"/>
      <c r="N32" s="155"/>
    </row>
    <row r="33" spans="1:14" x14ac:dyDescent="0.35">
      <c r="A33" s="275"/>
      <c r="B33" s="77"/>
      <c r="C33" s="59" t="s">
        <v>30</v>
      </c>
      <c r="D33" s="144" t="s">
        <v>65</v>
      </c>
      <c r="E33" s="144"/>
      <c r="F33" s="144"/>
      <c r="G33" s="145"/>
      <c r="H33" s="247"/>
      <c r="I33" s="248"/>
      <c r="J33" s="248"/>
      <c r="K33" s="248"/>
      <c r="L33" s="248"/>
      <c r="M33" s="249"/>
      <c r="N33" s="155"/>
    </row>
    <row r="34" spans="1:14" x14ac:dyDescent="0.35">
      <c r="A34" s="275"/>
      <c r="B34" s="77"/>
      <c r="C34" s="59" t="s">
        <v>31</v>
      </c>
      <c r="D34" s="144" t="s">
        <v>66</v>
      </c>
      <c r="E34" s="144"/>
      <c r="F34" s="144"/>
      <c r="G34" s="145"/>
      <c r="H34" s="247"/>
      <c r="I34" s="248"/>
      <c r="J34" s="248"/>
      <c r="K34" s="248"/>
      <c r="L34" s="248"/>
      <c r="M34" s="249"/>
      <c r="N34" s="155"/>
    </row>
    <row r="35" spans="1:14" x14ac:dyDescent="0.35">
      <c r="A35" s="275"/>
      <c r="B35" s="77"/>
      <c r="C35" s="59" t="s">
        <v>32</v>
      </c>
      <c r="D35" s="144" t="s">
        <v>67</v>
      </c>
      <c r="E35" s="144"/>
      <c r="F35" s="144"/>
      <c r="G35" s="145"/>
      <c r="H35" s="247"/>
      <c r="I35" s="286"/>
      <c r="J35" s="286"/>
      <c r="K35" s="286"/>
      <c r="L35" s="286"/>
      <c r="M35" s="287"/>
      <c r="N35" s="155"/>
    </row>
    <row r="36" spans="1:14" x14ac:dyDescent="0.35">
      <c r="A36" s="275"/>
      <c r="B36" s="77"/>
      <c r="C36" s="59" t="s">
        <v>33</v>
      </c>
      <c r="D36" s="264" t="s">
        <v>49</v>
      </c>
      <c r="E36" s="264"/>
      <c r="F36" s="264"/>
      <c r="G36" s="265"/>
      <c r="H36" s="247"/>
      <c r="I36" s="248"/>
      <c r="J36" s="248"/>
      <c r="K36" s="248"/>
      <c r="L36" s="248"/>
      <c r="M36" s="249"/>
      <c r="N36" s="155"/>
    </row>
    <row r="37" spans="1:14" x14ac:dyDescent="0.35">
      <c r="A37" s="275"/>
      <c r="B37" s="77"/>
      <c r="C37" s="59" t="s">
        <v>34</v>
      </c>
      <c r="D37" s="264" t="s">
        <v>50</v>
      </c>
      <c r="E37" s="264"/>
      <c r="F37" s="264"/>
      <c r="G37" s="265"/>
      <c r="H37" s="247"/>
      <c r="I37" s="248"/>
      <c r="J37" s="248"/>
      <c r="K37" s="248"/>
      <c r="L37" s="248"/>
      <c r="M37" s="249"/>
      <c r="N37" s="155"/>
    </row>
    <row r="38" spans="1:14" x14ac:dyDescent="0.35">
      <c r="A38" s="275"/>
      <c r="B38" s="77"/>
      <c r="C38" s="59" t="s">
        <v>35</v>
      </c>
      <c r="D38" s="271" t="s">
        <v>51</v>
      </c>
      <c r="E38" s="271"/>
      <c r="F38" s="271"/>
      <c r="G38" s="272"/>
      <c r="H38" s="273"/>
      <c r="I38" s="273"/>
      <c r="J38" s="273"/>
      <c r="K38" s="273"/>
      <c r="L38" s="273"/>
      <c r="M38" s="273"/>
      <c r="N38" s="155"/>
    </row>
    <row r="39" spans="1:14" x14ac:dyDescent="0.35">
      <c r="A39" s="275"/>
      <c r="B39" s="77"/>
      <c r="C39" s="65"/>
      <c r="D39" s="62"/>
      <c r="E39" s="62"/>
      <c r="F39" s="62"/>
      <c r="G39" s="62"/>
      <c r="H39" s="62"/>
      <c r="I39" s="80"/>
      <c r="J39" s="62"/>
      <c r="K39" s="62"/>
      <c r="L39" s="63"/>
      <c r="M39" s="63"/>
      <c r="N39" s="155"/>
    </row>
    <row r="40" spans="1:14" x14ac:dyDescent="0.35">
      <c r="A40" s="275"/>
      <c r="B40" s="77"/>
      <c r="C40" s="53" t="s">
        <v>25</v>
      </c>
      <c r="D40" s="282" t="s">
        <v>68</v>
      </c>
      <c r="E40" s="282"/>
      <c r="F40" s="282"/>
      <c r="G40" s="282"/>
      <c r="H40" s="282"/>
      <c r="I40" s="282"/>
      <c r="J40" s="282"/>
      <c r="K40" s="282"/>
      <c r="L40" s="282"/>
      <c r="M40" s="282"/>
      <c r="N40" s="155"/>
    </row>
    <row r="41" spans="1:14" x14ac:dyDescent="0.35">
      <c r="A41" s="275"/>
      <c r="B41" s="77"/>
      <c r="C41" s="59" t="s">
        <v>28</v>
      </c>
      <c r="D41" s="264" t="s">
        <v>63</v>
      </c>
      <c r="E41" s="264"/>
      <c r="F41" s="264"/>
      <c r="G41" s="265"/>
      <c r="H41" s="266"/>
      <c r="I41" s="266"/>
      <c r="J41" s="266"/>
      <c r="K41" s="266"/>
      <c r="L41" s="266"/>
      <c r="M41" s="266"/>
      <c r="N41" s="155"/>
    </row>
    <row r="42" spans="1:14" x14ac:dyDescent="0.35">
      <c r="A42" s="275"/>
      <c r="B42" s="77"/>
      <c r="C42" s="59" t="s">
        <v>29</v>
      </c>
      <c r="D42" s="81" t="s">
        <v>64</v>
      </c>
      <c r="E42" s="81"/>
      <c r="F42" s="81"/>
      <c r="G42" s="82"/>
      <c r="H42" s="267"/>
      <c r="I42" s="268"/>
      <c r="J42" s="268"/>
      <c r="K42" s="268"/>
      <c r="L42" s="268"/>
      <c r="M42" s="269"/>
      <c r="N42" s="155"/>
    </row>
    <row r="43" spans="1:14" x14ac:dyDescent="0.35">
      <c r="A43" s="275"/>
      <c r="B43" s="77"/>
      <c r="C43" s="59" t="s">
        <v>30</v>
      </c>
      <c r="D43" s="264" t="s">
        <v>65</v>
      </c>
      <c r="E43" s="264"/>
      <c r="F43" s="264"/>
      <c r="G43" s="265"/>
      <c r="H43" s="270"/>
      <c r="I43" s="270"/>
      <c r="J43" s="270"/>
      <c r="K43" s="270"/>
      <c r="L43" s="270"/>
      <c r="M43" s="270"/>
      <c r="N43" s="155"/>
    </row>
    <row r="44" spans="1:14" x14ac:dyDescent="0.35">
      <c r="A44" s="275"/>
      <c r="B44" s="77"/>
      <c r="C44" s="59" t="s">
        <v>31</v>
      </c>
      <c r="D44" s="264" t="s">
        <v>66</v>
      </c>
      <c r="E44" s="264"/>
      <c r="F44" s="264"/>
      <c r="G44" s="265"/>
      <c r="H44" s="270"/>
      <c r="I44" s="270"/>
      <c r="J44" s="270"/>
      <c r="K44" s="270"/>
      <c r="L44" s="270"/>
      <c r="M44" s="270"/>
      <c r="N44" s="155"/>
    </row>
    <row r="45" spans="1:14" x14ac:dyDescent="0.35">
      <c r="A45" s="275"/>
      <c r="B45" s="77"/>
      <c r="C45" s="59" t="s">
        <v>32</v>
      </c>
      <c r="D45" s="144" t="s">
        <v>67</v>
      </c>
      <c r="E45" s="144"/>
      <c r="F45" s="144"/>
      <c r="G45" s="145"/>
      <c r="H45" s="270"/>
      <c r="I45" s="270"/>
      <c r="J45" s="270"/>
      <c r="K45" s="270"/>
      <c r="L45" s="270"/>
      <c r="M45" s="270"/>
      <c r="N45" s="155"/>
    </row>
    <row r="46" spans="1:14" x14ac:dyDescent="0.35">
      <c r="A46" s="275"/>
      <c r="B46" s="77"/>
      <c r="C46" s="59" t="s">
        <v>33</v>
      </c>
      <c r="D46" s="264" t="s">
        <v>49</v>
      </c>
      <c r="E46" s="264"/>
      <c r="F46" s="264"/>
      <c r="G46" s="265"/>
      <c r="H46" s="288"/>
      <c r="I46" s="288"/>
      <c r="J46" s="288"/>
      <c r="K46" s="288"/>
      <c r="L46" s="288"/>
      <c r="M46" s="288"/>
      <c r="N46" s="155"/>
    </row>
    <row r="47" spans="1:14" x14ac:dyDescent="0.35">
      <c r="A47" s="275"/>
      <c r="B47" s="77"/>
      <c r="C47" s="59" t="s">
        <v>34</v>
      </c>
      <c r="D47" s="264" t="s">
        <v>50</v>
      </c>
      <c r="E47" s="264"/>
      <c r="F47" s="264"/>
      <c r="G47" s="265"/>
      <c r="H47" s="289"/>
      <c r="I47" s="289"/>
      <c r="J47" s="289"/>
      <c r="K47" s="289"/>
      <c r="L47" s="289"/>
      <c r="M47" s="289"/>
      <c r="N47" s="155"/>
    </row>
    <row r="48" spans="1:14" x14ac:dyDescent="0.35">
      <c r="A48" s="275"/>
      <c r="B48" s="77"/>
      <c r="C48" s="59" t="s">
        <v>35</v>
      </c>
      <c r="D48" s="271" t="s">
        <v>51</v>
      </c>
      <c r="E48" s="271"/>
      <c r="F48" s="271"/>
      <c r="G48" s="272"/>
      <c r="H48" s="273"/>
      <c r="I48" s="273"/>
      <c r="J48" s="273"/>
      <c r="K48" s="273"/>
      <c r="L48" s="273"/>
      <c r="M48" s="273"/>
      <c r="N48" s="155"/>
    </row>
    <row r="49" spans="1:14" x14ac:dyDescent="0.35">
      <c r="A49" s="43"/>
      <c r="B49" s="48"/>
      <c r="C49" s="61"/>
      <c r="D49" s="52"/>
      <c r="E49" s="52"/>
      <c r="F49" s="52"/>
      <c r="G49" s="52"/>
      <c r="H49" s="52"/>
      <c r="I49" s="52"/>
      <c r="J49" s="52"/>
      <c r="K49" s="52"/>
      <c r="L49" s="52"/>
      <c r="M49" s="52"/>
      <c r="N49" s="155"/>
    </row>
    <row r="50" spans="1:14" ht="15.5" x14ac:dyDescent="0.35">
      <c r="A50" s="37"/>
      <c r="B50" s="50">
        <v>4</v>
      </c>
      <c r="C50" s="274" t="s">
        <v>69</v>
      </c>
      <c r="D50" s="274"/>
      <c r="E50" s="274"/>
      <c r="F50" s="274"/>
      <c r="G50" s="274"/>
      <c r="H50" s="274"/>
      <c r="I50" s="274"/>
      <c r="J50" s="274"/>
      <c r="K50" s="274"/>
      <c r="L50" s="274"/>
      <c r="M50" s="274"/>
      <c r="N50" s="155"/>
    </row>
    <row r="51" spans="1:14" x14ac:dyDescent="0.35">
      <c r="A51" s="275"/>
      <c r="B51" s="48"/>
      <c r="C51" s="61"/>
      <c r="D51" s="62"/>
      <c r="E51" s="62"/>
      <c r="F51" s="62"/>
      <c r="G51" s="62"/>
      <c r="H51" s="62"/>
      <c r="I51" s="62"/>
      <c r="J51" s="62"/>
      <c r="K51" s="62"/>
      <c r="L51" s="63"/>
      <c r="M51" s="63"/>
      <c r="N51" s="155"/>
    </row>
    <row r="52" spans="1:14" x14ac:dyDescent="0.35">
      <c r="A52" s="275"/>
      <c r="B52" s="38"/>
      <c r="C52" s="57" t="s">
        <v>24</v>
      </c>
      <c r="D52" s="255" t="s">
        <v>70</v>
      </c>
      <c r="E52" s="255"/>
      <c r="F52" s="255"/>
      <c r="G52" s="255"/>
      <c r="H52" s="255"/>
      <c r="I52" s="255"/>
      <c r="J52" s="255"/>
      <c r="K52" s="255"/>
      <c r="L52" s="255"/>
      <c r="M52" s="255"/>
      <c r="N52" s="155"/>
    </row>
    <row r="53" spans="1:14" x14ac:dyDescent="0.35">
      <c r="A53" s="275"/>
      <c r="B53" s="38"/>
      <c r="C53" s="59" t="s">
        <v>28</v>
      </c>
      <c r="D53" s="256" t="s">
        <v>71</v>
      </c>
      <c r="E53" s="256"/>
      <c r="F53" s="256"/>
      <c r="G53" s="257"/>
      <c r="H53" s="258"/>
      <c r="I53" s="259"/>
      <c r="J53" s="259"/>
      <c r="K53" s="259"/>
      <c r="L53" s="259"/>
      <c r="M53" s="260"/>
      <c r="N53" s="155"/>
    </row>
    <row r="54" spans="1:14" x14ac:dyDescent="0.35">
      <c r="A54" s="275"/>
      <c r="B54" s="38"/>
      <c r="C54" s="59" t="s">
        <v>29</v>
      </c>
      <c r="D54" s="256" t="s">
        <v>44</v>
      </c>
      <c r="E54" s="256"/>
      <c r="F54" s="256"/>
      <c r="G54" s="257"/>
      <c r="H54" s="276"/>
      <c r="I54" s="277"/>
      <c r="J54" s="277"/>
      <c r="K54" s="277"/>
      <c r="L54" s="277"/>
      <c r="M54" s="278"/>
      <c r="N54" s="155"/>
    </row>
    <row r="55" spans="1:14" x14ac:dyDescent="0.35">
      <c r="A55" s="275"/>
      <c r="B55" s="38"/>
      <c r="C55" s="59" t="s">
        <v>30</v>
      </c>
      <c r="D55" s="256" t="s">
        <v>46</v>
      </c>
      <c r="E55" s="256"/>
      <c r="F55" s="256"/>
      <c r="G55" s="257"/>
      <c r="H55" s="247"/>
      <c r="I55" s="248"/>
      <c r="J55" s="248"/>
      <c r="K55" s="248"/>
      <c r="L55" s="248"/>
      <c r="M55" s="249"/>
      <c r="N55" s="155"/>
    </row>
    <row r="56" spans="1:14" x14ac:dyDescent="0.35">
      <c r="A56" s="275"/>
      <c r="B56" s="38"/>
      <c r="C56" s="59" t="s">
        <v>31</v>
      </c>
      <c r="D56" s="256" t="s">
        <v>45</v>
      </c>
      <c r="E56" s="256"/>
      <c r="F56" s="256"/>
      <c r="G56" s="257"/>
      <c r="H56" s="247"/>
      <c r="I56" s="248"/>
      <c r="J56" s="248"/>
      <c r="K56" s="248"/>
      <c r="L56" s="248"/>
      <c r="M56" s="249"/>
      <c r="N56" s="155"/>
    </row>
    <row r="57" spans="1:14" x14ac:dyDescent="0.35">
      <c r="A57" s="275"/>
      <c r="B57" s="38"/>
      <c r="C57" s="59" t="s">
        <v>32</v>
      </c>
      <c r="D57" s="250" t="s">
        <v>47</v>
      </c>
      <c r="E57" s="250"/>
      <c r="F57" s="250"/>
      <c r="G57" s="251"/>
      <c r="H57" s="252"/>
      <c r="I57" s="253"/>
      <c r="J57" s="253"/>
      <c r="K57" s="253"/>
      <c r="L57" s="253"/>
      <c r="M57" s="254"/>
      <c r="N57" s="155"/>
    </row>
    <row r="58" spans="1:14" x14ac:dyDescent="0.35">
      <c r="A58" s="275"/>
      <c r="B58" s="38"/>
      <c r="C58" s="65"/>
      <c r="D58" s="62"/>
      <c r="E58" s="62"/>
      <c r="F58" s="63"/>
      <c r="G58" s="63"/>
      <c r="H58" s="62"/>
      <c r="I58" s="80"/>
      <c r="J58" s="62"/>
      <c r="K58" s="62"/>
      <c r="L58" s="63"/>
      <c r="M58" s="63"/>
      <c r="N58" s="155"/>
    </row>
    <row r="59" spans="1:14" x14ac:dyDescent="0.35">
      <c r="A59" s="275"/>
      <c r="B59" s="38"/>
      <c r="C59" s="57" t="s">
        <v>25</v>
      </c>
      <c r="D59" s="255" t="s">
        <v>72</v>
      </c>
      <c r="E59" s="255"/>
      <c r="F59" s="255"/>
      <c r="G59" s="255"/>
      <c r="H59" s="255"/>
      <c r="I59" s="255"/>
      <c r="J59" s="255"/>
      <c r="K59" s="255"/>
      <c r="L59" s="255"/>
      <c r="M59" s="255"/>
      <c r="N59" s="155"/>
    </row>
    <row r="60" spans="1:14" x14ac:dyDescent="0.35">
      <c r="A60" s="275"/>
      <c r="B60" s="38"/>
      <c r="C60" s="83"/>
      <c r="D60" s="242" t="s">
        <v>73</v>
      </c>
      <c r="E60" s="242"/>
      <c r="F60" s="242"/>
      <c r="G60" s="242"/>
      <c r="H60" s="242"/>
      <c r="I60" s="242"/>
      <c r="J60" s="242"/>
      <c r="K60" s="242"/>
      <c r="L60" s="242"/>
      <c r="M60" s="242"/>
      <c r="N60" s="155"/>
    </row>
    <row r="61" spans="1:14" x14ac:dyDescent="0.35">
      <c r="A61" s="275"/>
      <c r="B61" s="38"/>
      <c r="C61" s="59" t="s">
        <v>28</v>
      </c>
      <c r="D61" s="256" t="s">
        <v>74</v>
      </c>
      <c r="E61" s="256"/>
      <c r="F61" s="256"/>
      <c r="G61" s="257"/>
      <c r="H61" s="258"/>
      <c r="I61" s="259"/>
      <c r="J61" s="259"/>
      <c r="K61" s="259"/>
      <c r="L61" s="259"/>
      <c r="M61" s="260"/>
      <c r="N61" s="155"/>
    </row>
    <row r="62" spans="1:14" x14ac:dyDescent="0.35">
      <c r="A62" s="275"/>
      <c r="B62" s="38"/>
      <c r="C62" s="59" t="s">
        <v>29</v>
      </c>
      <c r="D62" s="256" t="s">
        <v>75</v>
      </c>
      <c r="E62" s="256"/>
      <c r="F62" s="256"/>
      <c r="G62" s="257"/>
      <c r="H62" s="276"/>
      <c r="I62" s="277"/>
      <c r="J62" s="277"/>
      <c r="K62" s="277"/>
      <c r="L62" s="277"/>
      <c r="M62" s="278"/>
      <c r="N62" s="155"/>
    </row>
    <row r="63" spans="1:14" x14ac:dyDescent="0.35">
      <c r="A63" s="275"/>
      <c r="B63" s="38"/>
      <c r="C63" s="59" t="s">
        <v>30</v>
      </c>
      <c r="D63" s="256" t="s">
        <v>76</v>
      </c>
      <c r="E63" s="256"/>
      <c r="F63" s="256"/>
      <c r="G63" s="257"/>
      <c r="H63" s="279"/>
      <c r="I63" s="280"/>
      <c r="J63" s="280"/>
      <c r="K63" s="280"/>
      <c r="L63" s="280"/>
      <c r="M63" s="281"/>
      <c r="N63" s="155"/>
    </row>
    <row r="64" spans="1:14" x14ac:dyDescent="0.35">
      <c r="A64" s="275"/>
      <c r="B64" s="38"/>
      <c r="C64" s="59" t="s">
        <v>31</v>
      </c>
      <c r="D64" s="250" t="s">
        <v>51</v>
      </c>
      <c r="E64" s="250"/>
      <c r="F64" s="250"/>
      <c r="G64" s="251"/>
      <c r="H64" s="261"/>
      <c r="I64" s="262"/>
      <c r="J64" s="262"/>
      <c r="K64" s="262"/>
      <c r="L64" s="262"/>
      <c r="M64" s="263"/>
      <c r="N64" s="155"/>
    </row>
    <row r="65" spans="1:14" x14ac:dyDescent="0.35">
      <c r="A65" s="275"/>
      <c r="B65" s="38"/>
      <c r="C65" s="65"/>
      <c r="D65" s="62"/>
      <c r="E65" s="62"/>
      <c r="F65" s="62"/>
      <c r="G65" s="62"/>
      <c r="H65" s="62"/>
      <c r="I65" s="80"/>
      <c r="J65" s="62"/>
      <c r="K65" s="62"/>
      <c r="L65" s="63"/>
      <c r="M65" s="63"/>
      <c r="N65" s="155"/>
    </row>
    <row r="66" spans="1:14" x14ac:dyDescent="0.35">
      <c r="A66" s="275"/>
      <c r="B66" s="38"/>
      <c r="C66" s="84" t="s">
        <v>26</v>
      </c>
      <c r="D66" s="255" t="s">
        <v>77</v>
      </c>
      <c r="E66" s="255"/>
      <c r="F66" s="255"/>
      <c r="G66" s="255"/>
      <c r="H66" s="255"/>
      <c r="I66" s="255"/>
      <c r="J66" s="255"/>
      <c r="K66" s="255"/>
      <c r="L66" s="255"/>
      <c r="M66" s="255"/>
      <c r="N66" s="155"/>
    </row>
    <row r="67" spans="1:14" ht="27" customHeight="1" x14ac:dyDescent="0.35">
      <c r="A67" s="275"/>
      <c r="B67" s="38"/>
      <c r="C67" s="59"/>
      <c r="D67" s="242" t="s">
        <v>78</v>
      </c>
      <c r="E67" s="242"/>
      <c r="F67" s="242"/>
      <c r="G67" s="242"/>
      <c r="H67" s="242"/>
      <c r="I67" s="242"/>
      <c r="J67" s="242"/>
      <c r="K67" s="242"/>
      <c r="L67" s="242"/>
      <c r="M67" s="242"/>
      <c r="N67" s="155"/>
    </row>
    <row r="68" spans="1:14" x14ac:dyDescent="0.35">
      <c r="A68" s="275"/>
      <c r="B68" s="38"/>
      <c r="C68" s="59"/>
      <c r="D68" s="242" t="s">
        <v>79</v>
      </c>
      <c r="E68" s="242"/>
      <c r="F68" s="242"/>
      <c r="G68" s="242"/>
      <c r="H68" s="242"/>
      <c r="I68" s="242"/>
      <c r="J68" s="242"/>
      <c r="K68" s="242"/>
      <c r="L68" s="242"/>
      <c r="M68" s="242"/>
      <c r="N68" s="155"/>
    </row>
    <row r="69" spans="1:14" x14ac:dyDescent="0.35">
      <c r="A69" s="275"/>
      <c r="B69" s="38"/>
      <c r="C69" s="83"/>
      <c r="D69" s="242" t="s">
        <v>80</v>
      </c>
      <c r="E69" s="242"/>
      <c r="F69" s="242"/>
      <c r="G69" s="242"/>
      <c r="H69" s="242"/>
      <c r="I69" s="242"/>
      <c r="J69" s="242"/>
      <c r="K69" s="242"/>
      <c r="L69" s="242"/>
      <c r="M69" s="242"/>
      <c r="N69" s="155"/>
    </row>
    <row r="70" spans="1:14" x14ac:dyDescent="0.35">
      <c r="A70" s="275"/>
      <c r="B70" s="38"/>
      <c r="C70" s="59" t="s">
        <v>28</v>
      </c>
      <c r="D70" s="256" t="s">
        <v>81</v>
      </c>
      <c r="E70" s="256"/>
      <c r="F70" s="256"/>
      <c r="G70" s="257"/>
      <c r="H70" s="258"/>
      <c r="I70" s="259"/>
      <c r="J70" s="259"/>
      <c r="K70" s="259"/>
      <c r="L70" s="259"/>
      <c r="M70" s="260"/>
      <c r="N70" s="155"/>
    </row>
    <row r="71" spans="1:14" ht="27" customHeight="1" x14ac:dyDescent="0.35">
      <c r="A71" s="275"/>
      <c r="B71" s="38"/>
      <c r="C71" s="59" t="s">
        <v>29</v>
      </c>
      <c r="D71" s="250" t="s">
        <v>82</v>
      </c>
      <c r="E71" s="250"/>
      <c r="F71" s="250"/>
      <c r="G71" s="251"/>
      <c r="H71" s="252"/>
      <c r="I71" s="253"/>
      <c r="J71" s="253"/>
      <c r="K71" s="253"/>
      <c r="L71" s="253"/>
      <c r="M71" s="254"/>
      <c r="N71" s="155"/>
    </row>
    <row r="72" spans="1:14" ht="15" thickBot="1" x14ac:dyDescent="0.4">
      <c r="A72" s="37"/>
      <c r="B72" s="85"/>
      <c r="C72" s="86"/>
      <c r="D72" s="87"/>
      <c r="E72" s="88"/>
      <c r="F72" s="89"/>
      <c r="G72" s="89"/>
      <c r="H72" s="89"/>
      <c r="I72" s="89"/>
      <c r="J72" s="89"/>
      <c r="K72" s="89"/>
      <c r="L72" s="89"/>
      <c r="M72" s="89"/>
      <c r="N72" s="155"/>
    </row>
    <row r="73" spans="1:14" ht="15" thickBot="1" x14ac:dyDescent="0.4">
      <c r="A73" s="90"/>
      <c r="B73" s="91"/>
      <c r="C73" s="92"/>
      <c r="D73" s="93"/>
      <c r="E73" s="93"/>
      <c r="F73" s="93"/>
      <c r="G73" s="93"/>
      <c r="H73" s="93"/>
      <c r="I73" s="93"/>
      <c r="J73" s="93"/>
      <c r="K73" s="93"/>
      <c r="L73" s="93"/>
      <c r="M73" s="93"/>
      <c r="N73" s="156"/>
    </row>
  </sheetData>
  <mergeCells count="79">
    <mergeCell ref="B2:M2"/>
    <mergeCell ref="C7:G7"/>
    <mergeCell ref="I7:J7"/>
    <mergeCell ref="C10:M10"/>
    <mergeCell ref="C12:M12"/>
    <mergeCell ref="D36:G36"/>
    <mergeCell ref="H36:M36"/>
    <mergeCell ref="C26:M26"/>
    <mergeCell ref="A28:A48"/>
    <mergeCell ref="D28:M28"/>
    <mergeCell ref="D30:M30"/>
    <mergeCell ref="D31:G31"/>
    <mergeCell ref="H31:M31"/>
    <mergeCell ref="D32:G32"/>
    <mergeCell ref="H32:M32"/>
    <mergeCell ref="H33:M33"/>
    <mergeCell ref="H34:M34"/>
    <mergeCell ref="H35:M35"/>
    <mergeCell ref="H45:M45"/>
    <mergeCell ref="D37:G37"/>
    <mergeCell ref="H37:M37"/>
    <mergeCell ref="D38:G38"/>
    <mergeCell ref="H38:M38"/>
    <mergeCell ref="D40:M40"/>
    <mergeCell ref="D41:G41"/>
    <mergeCell ref="H41:M41"/>
    <mergeCell ref="A51:A71"/>
    <mergeCell ref="D52:M52"/>
    <mergeCell ref="D53:G53"/>
    <mergeCell ref="H53:M53"/>
    <mergeCell ref="D54:G54"/>
    <mergeCell ref="H54:M54"/>
    <mergeCell ref="D55:G55"/>
    <mergeCell ref="H55:M55"/>
    <mergeCell ref="D56:G56"/>
    <mergeCell ref="H63:M63"/>
    <mergeCell ref="D64:G64"/>
    <mergeCell ref="H64:M64"/>
    <mergeCell ref="H56:M56"/>
    <mergeCell ref="D57:G57"/>
    <mergeCell ref="H57:M57"/>
    <mergeCell ref="D59:M59"/>
    <mergeCell ref="D60:M60"/>
    <mergeCell ref="D61:G61"/>
    <mergeCell ref="H61:M61"/>
    <mergeCell ref="D24:K24"/>
    <mergeCell ref="C50:M50"/>
    <mergeCell ref="D46:G46"/>
    <mergeCell ref="H46:M46"/>
    <mergeCell ref="D47:G47"/>
    <mergeCell ref="H47:M47"/>
    <mergeCell ref="D48:G48"/>
    <mergeCell ref="H48:M48"/>
    <mergeCell ref="H42:M42"/>
    <mergeCell ref="D43:G43"/>
    <mergeCell ref="H43:M43"/>
    <mergeCell ref="D44:G44"/>
    <mergeCell ref="H44:M44"/>
    <mergeCell ref="D71:G71"/>
    <mergeCell ref="H71:M71"/>
    <mergeCell ref="L3:M4"/>
    <mergeCell ref="D14:G14"/>
    <mergeCell ref="D16:K16"/>
    <mergeCell ref="D18:K18"/>
    <mergeCell ref="D66:M66"/>
    <mergeCell ref="D67:M67"/>
    <mergeCell ref="D68:M68"/>
    <mergeCell ref="D69:M69"/>
    <mergeCell ref="D70:G70"/>
    <mergeCell ref="H70:M70"/>
    <mergeCell ref="D62:G62"/>
    <mergeCell ref="H62:M62"/>
    <mergeCell ref="D63:G63"/>
    <mergeCell ref="C23:K23"/>
    <mergeCell ref="D20:K20"/>
    <mergeCell ref="D17:K17"/>
    <mergeCell ref="D21:K21"/>
    <mergeCell ref="D19:K19"/>
    <mergeCell ref="D22:K22"/>
  </mergeCells>
  <conditionalFormatting sqref="D22">
    <cfRule type="expression" dxfId="5" priority="2" stopIfTrue="1">
      <formula>IF(I20="",0,IF(I20="n/a",0,1))</formula>
    </cfRule>
  </conditionalFormatting>
  <conditionalFormatting sqref="I7:J7 M14 M16 M18 M20 M22 M24 H31:M38 H41:M48 H53:M57 H61:M64 H70:M71">
    <cfRule type="expression" dxfId="4" priority="1">
      <formula>$L$3="Neattiecināms"</formula>
    </cfRule>
  </conditionalFormatting>
  <dataValidations count="1">
    <dataValidation type="list" allowBlank="1" showInputMessage="1" showErrorMessage="1" sqref="I7:J7" xr:uid="{00000000-0002-0000-0300-000000000000}">
      <formula1>"2021,2022,2023,2024,2025,2026,2027,2028,2029,2030"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55"/>
  <sheetViews>
    <sheetView topLeftCell="A7" workbookViewId="0">
      <selection activeCell="H6" sqref="H6:M6"/>
    </sheetView>
  </sheetViews>
  <sheetFormatPr defaultRowHeight="14.5" x14ac:dyDescent="0.35"/>
  <cols>
    <col min="1" max="1" width="3" customWidth="1"/>
    <col min="2" max="2" width="3.7265625" customWidth="1"/>
    <col min="3" max="3" width="3.453125" customWidth="1"/>
    <col min="7" max="7" width="13.7265625" customWidth="1"/>
    <col min="10" max="10" width="15.54296875" customWidth="1"/>
    <col min="11" max="11" width="4" customWidth="1"/>
    <col min="12" max="12" width="29.26953125" customWidth="1"/>
    <col min="13" max="13" width="23.81640625" customWidth="1"/>
    <col min="14" max="14" width="5" customWidth="1"/>
  </cols>
  <sheetData>
    <row r="1" spans="1:14" x14ac:dyDescent="0.35">
      <c r="A1" s="98"/>
      <c r="B1" s="99"/>
      <c r="C1" s="100"/>
      <c r="D1" s="101"/>
      <c r="E1" s="101"/>
      <c r="F1" s="101"/>
      <c r="G1" s="101"/>
      <c r="H1" s="101"/>
      <c r="I1" s="101"/>
      <c r="J1" s="101"/>
      <c r="K1" s="101"/>
      <c r="L1" s="101"/>
      <c r="M1" s="101"/>
      <c r="N1" s="154"/>
    </row>
    <row r="2" spans="1:14" ht="18" x14ac:dyDescent="0.35">
      <c r="A2" s="102"/>
      <c r="B2" s="335" t="s">
        <v>96</v>
      </c>
      <c r="C2" s="335"/>
      <c r="D2" s="335"/>
      <c r="E2" s="335"/>
      <c r="F2" s="335"/>
      <c r="G2" s="335"/>
      <c r="H2" s="335"/>
      <c r="I2" s="335"/>
      <c r="J2" s="335"/>
      <c r="K2" s="335"/>
      <c r="L2" s="335"/>
      <c r="M2" s="335"/>
      <c r="N2" s="155"/>
    </row>
    <row r="3" spans="1:14" ht="18" x14ac:dyDescent="0.35">
      <c r="A3" s="102"/>
      <c r="B3" s="103"/>
      <c r="C3" s="104"/>
      <c r="D3" s="104"/>
      <c r="E3" s="104"/>
      <c r="F3" s="104"/>
      <c r="G3" s="104"/>
      <c r="H3" s="104"/>
      <c r="I3" s="104"/>
      <c r="J3" s="104"/>
      <c r="K3" s="104"/>
      <c r="L3" s="104"/>
      <c r="M3" s="104"/>
      <c r="N3" s="155"/>
    </row>
    <row r="4" spans="1:14" ht="15.5" x14ac:dyDescent="0.35">
      <c r="A4" s="105"/>
      <c r="B4" s="106">
        <v>1</v>
      </c>
      <c r="C4" s="319" t="s">
        <v>98</v>
      </c>
      <c r="D4" s="319"/>
      <c r="E4" s="319"/>
      <c r="F4" s="319"/>
      <c r="G4" s="319"/>
      <c r="H4" s="319"/>
      <c r="I4" s="319"/>
      <c r="J4" s="319"/>
      <c r="K4" s="319"/>
      <c r="L4" s="319"/>
      <c r="M4" s="319"/>
      <c r="N4" s="155"/>
    </row>
    <row r="5" spans="1:14" x14ac:dyDescent="0.35">
      <c r="A5" s="105"/>
      <c r="B5" s="107"/>
      <c r="C5" s="108"/>
      <c r="D5" s="109"/>
      <c r="E5" s="109"/>
      <c r="F5" s="109"/>
      <c r="G5" s="109"/>
      <c r="H5" s="109"/>
      <c r="I5" s="109"/>
      <c r="J5" s="109"/>
      <c r="K5" s="109"/>
      <c r="L5" s="109"/>
      <c r="M5" s="109"/>
      <c r="N5" s="155"/>
    </row>
    <row r="6" spans="1:14" ht="25.5" customHeight="1" x14ac:dyDescent="0.35">
      <c r="A6" s="105"/>
      <c r="B6" s="107"/>
      <c r="C6" s="110" t="s">
        <v>24</v>
      </c>
      <c r="D6" s="336" t="s">
        <v>84</v>
      </c>
      <c r="E6" s="336"/>
      <c r="F6" s="336"/>
      <c r="G6" s="337"/>
      <c r="H6" s="327" t="s">
        <v>143</v>
      </c>
      <c r="I6" s="327"/>
      <c r="J6" s="327"/>
      <c r="K6" s="327"/>
      <c r="L6" s="327"/>
      <c r="M6" s="327"/>
      <c r="N6" s="155"/>
    </row>
    <row r="7" spans="1:14" x14ac:dyDescent="0.35">
      <c r="A7" s="105"/>
      <c r="B7" s="107"/>
      <c r="C7" s="110"/>
      <c r="D7" s="111"/>
      <c r="E7" s="111"/>
      <c r="F7" s="111"/>
      <c r="G7" s="109"/>
      <c r="H7" s="109"/>
      <c r="I7" s="109"/>
      <c r="J7" s="109"/>
      <c r="K7" s="109"/>
      <c r="L7" s="112"/>
      <c r="M7" s="113"/>
      <c r="N7" s="155"/>
    </row>
    <row r="8" spans="1:14" ht="26.25" customHeight="1" x14ac:dyDescent="0.35">
      <c r="A8" s="105"/>
      <c r="B8" s="107"/>
      <c r="C8" s="114" t="s">
        <v>25</v>
      </c>
      <c r="D8" s="336" t="s">
        <v>130</v>
      </c>
      <c r="E8" s="336"/>
      <c r="F8" s="336"/>
      <c r="G8" s="336"/>
      <c r="H8" s="327" t="s">
        <v>144</v>
      </c>
      <c r="I8" s="327"/>
      <c r="J8" s="327"/>
      <c r="K8" s="327"/>
      <c r="L8" s="327"/>
      <c r="M8" s="327"/>
      <c r="N8" s="155"/>
    </row>
    <row r="9" spans="1:14" x14ac:dyDescent="0.35">
      <c r="A9" s="105"/>
      <c r="B9" s="107"/>
      <c r="C9" s="110"/>
      <c r="D9" s="316" t="s">
        <v>85</v>
      </c>
      <c r="E9" s="316"/>
      <c r="F9" s="316"/>
      <c r="G9" s="316"/>
      <c r="H9" s="316"/>
      <c r="I9" s="316"/>
      <c r="J9" s="316"/>
      <c r="K9" s="316"/>
      <c r="L9" s="316"/>
      <c r="M9" s="316"/>
      <c r="N9" s="155"/>
    </row>
    <row r="10" spans="1:14" ht="26.25" customHeight="1" x14ac:dyDescent="0.35">
      <c r="A10" s="105"/>
      <c r="B10" s="107"/>
      <c r="C10" s="114" t="s">
        <v>26</v>
      </c>
      <c r="D10" s="336" t="s">
        <v>131</v>
      </c>
      <c r="E10" s="336"/>
      <c r="F10" s="336"/>
      <c r="G10" s="336"/>
      <c r="H10" s="327" t="s">
        <v>143</v>
      </c>
      <c r="I10" s="327"/>
      <c r="J10" s="327"/>
      <c r="K10" s="327"/>
      <c r="L10" s="327"/>
      <c r="M10" s="327"/>
      <c r="N10" s="155"/>
    </row>
    <row r="11" spans="1:14" x14ac:dyDescent="0.35">
      <c r="A11" s="105"/>
      <c r="B11" s="115"/>
      <c r="C11" s="116"/>
      <c r="D11" s="112"/>
      <c r="E11" s="117"/>
      <c r="F11" s="118"/>
      <c r="G11" s="109"/>
      <c r="H11" s="109"/>
      <c r="I11" s="109"/>
      <c r="J11" s="109"/>
      <c r="K11" s="109"/>
      <c r="L11" s="109"/>
      <c r="M11" s="109"/>
      <c r="N11" s="155"/>
    </row>
    <row r="12" spans="1:14" ht="15.5" x14ac:dyDescent="0.35">
      <c r="A12" s="105"/>
      <c r="B12" s="106">
        <v>2</v>
      </c>
      <c r="C12" s="319" t="s">
        <v>89</v>
      </c>
      <c r="D12" s="319"/>
      <c r="E12" s="319"/>
      <c r="F12" s="319"/>
      <c r="G12" s="319"/>
      <c r="H12" s="319"/>
      <c r="I12" s="319"/>
      <c r="J12" s="319"/>
      <c r="K12" s="319"/>
      <c r="L12" s="319"/>
      <c r="M12" s="319"/>
      <c r="N12" s="155"/>
    </row>
    <row r="13" spans="1:14" x14ac:dyDescent="0.35">
      <c r="A13" s="105"/>
      <c r="B13" s="107"/>
      <c r="C13" s="108"/>
      <c r="D13" s="109"/>
      <c r="E13" s="109"/>
      <c r="F13" s="109"/>
      <c r="G13" s="109"/>
      <c r="H13" s="109"/>
      <c r="I13" s="109"/>
      <c r="J13" s="109"/>
      <c r="K13" s="109"/>
      <c r="L13" s="109"/>
      <c r="M13" s="109"/>
      <c r="N13" s="155"/>
    </row>
    <row r="14" spans="1:14" x14ac:dyDescent="0.35">
      <c r="A14" s="105"/>
      <c r="B14" s="107"/>
      <c r="C14" s="108"/>
      <c r="D14" s="109"/>
      <c r="E14" s="109"/>
      <c r="F14" s="109"/>
      <c r="G14" s="109"/>
      <c r="H14" s="109"/>
      <c r="I14" s="109"/>
      <c r="J14" s="109"/>
      <c r="K14" s="109"/>
      <c r="L14" s="338" t="str">
        <f>IF(H8="Jā","Attiecināms","Neattiecināms")</f>
        <v>Neattiecināms</v>
      </c>
      <c r="M14" s="338"/>
      <c r="N14" s="155"/>
    </row>
    <row r="15" spans="1:14" x14ac:dyDescent="0.35">
      <c r="A15" s="105"/>
      <c r="B15" s="107"/>
      <c r="C15" s="108"/>
      <c r="D15" s="109"/>
      <c r="E15" s="109"/>
      <c r="F15" s="109"/>
      <c r="G15" s="109"/>
      <c r="H15" s="109"/>
      <c r="I15" s="109"/>
      <c r="J15" s="109"/>
      <c r="K15" s="109"/>
      <c r="L15" s="338"/>
      <c r="M15" s="338"/>
      <c r="N15" s="155"/>
    </row>
    <row r="16" spans="1:14" x14ac:dyDescent="0.35">
      <c r="A16" s="328"/>
      <c r="B16" s="119"/>
      <c r="C16" s="110" t="s">
        <v>24</v>
      </c>
      <c r="D16" s="326" t="s">
        <v>89</v>
      </c>
      <c r="E16" s="326"/>
      <c r="F16" s="326"/>
      <c r="G16" s="326"/>
      <c r="H16" s="326"/>
      <c r="I16" s="326"/>
      <c r="J16" s="326"/>
      <c r="K16" s="326"/>
      <c r="L16" s="326"/>
      <c r="M16" s="326"/>
      <c r="N16" s="155"/>
    </row>
    <row r="17" spans="1:14" x14ac:dyDescent="0.35">
      <c r="A17" s="328"/>
      <c r="B17" s="119"/>
      <c r="C17" s="110"/>
      <c r="D17" s="316" t="s">
        <v>86</v>
      </c>
      <c r="E17" s="316"/>
      <c r="F17" s="316"/>
      <c r="G17" s="316"/>
      <c r="H17" s="316"/>
      <c r="I17" s="316"/>
      <c r="J17" s="316"/>
      <c r="K17" s="316"/>
      <c r="L17" s="316"/>
      <c r="M17" s="316"/>
      <c r="N17" s="155"/>
    </row>
    <row r="18" spans="1:14" ht="15" customHeight="1" x14ac:dyDescent="0.35">
      <c r="A18" s="328"/>
      <c r="B18" s="119"/>
      <c r="C18" s="120"/>
      <c r="D18" s="313" t="s">
        <v>22</v>
      </c>
      <c r="E18" s="313"/>
      <c r="F18" s="313"/>
      <c r="G18" s="313"/>
      <c r="H18" s="313" t="s">
        <v>87</v>
      </c>
      <c r="I18" s="313"/>
      <c r="J18" s="313"/>
      <c r="K18" s="313"/>
      <c r="L18" s="313" t="s">
        <v>88</v>
      </c>
      <c r="M18" s="313"/>
      <c r="N18" s="155"/>
    </row>
    <row r="19" spans="1:14" x14ac:dyDescent="0.35">
      <c r="A19" s="328"/>
      <c r="B19" s="119"/>
      <c r="C19" s="120"/>
      <c r="D19" s="333"/>
      <c r="E19" s="334"/>
      <c r="F19" s="334"/>
      <c r="G19" s="334"/>
      <c r="H19" s="320"/>
      <c r="I19" s="320"/>
      <c r="J19" s="320"/>
      <c r="K19" s="320"/>
      <c r="L19" s="320"/>
      <c r="M19" s="325"/>
      <c r="N19" s="155"/>
    </row>
    <row r="20" spans="1:14" x14ac:dyDescent="0.35">
      <c r="A20" s="328"/>
      <c r="B20" s="119"/>
      <c r="C20" s="120"/>
      <c r="D20" s="317"/>
      <c r="E20" s="318"/>
      <c r="F20" s="318"/>
      <c r="G20" s="318"/>
      <c r="H20" s="314"/>
      <c r="I20" s="314"/>
      <c r="J20" s="314"/>
      <c r="K20" s="314"/>
      <c r="L20" s="314"/>
      <c r="M20" s="315"/>
      <c r="N20" s="155"/>
    </row>
    <row r="21" spans="1:14" x14ac:dyDescent="0.35">
      <c r="A21" s="328"/>
      <c r="B21" s="119"/>
      <c r="C21" s="120"/>
      <c r="D21" s="317"/>
      <c r="E21" s="318"/>
      <c r="F21" s="318"/>
      <c r="G21" s="318"/>
      <c r="H21" s="314"/>
      <c r="I21" s="314"/>
      <c r="J21" s="314"/>
      <c r="K21" s="314"/>
      <c r="L21" s="314"/>
      <c r="M21" s="315"/>
      <c r="N21" s="155"/>
    </row>
    <row r="22" spans="1:14" x14ac:dyDescent="0.35">
      <c r="A22" s="328"/>
      <c r="B22" s="119"/>
      <c r="C22" s="120"/>
      <c r="D22" s="317"/>
      <c r="E22" s="318"/>
      <c r="F22" s="318"/>
      <c r="G22" s="318"/>
      <c r="H22" s="314"/>
      <c r="I22" s="314"/>
      <c r="J22" s="314"/>
      <c r="K22" s="314"/>
      <c r="L22" s="314"/>
      <c r="M22" s="315"/>
      <c r="N22" s="155"/>
    </row>
    <row r="23" spans="1:14" x14ac:dyDescent="0.35">
      <c r="A23" s="328"/>
      <c r="B23" s="119"/>
      <c r="C23" s="120"/>
      <c r="D23" s="317"/>
      <c r="E23" s="318"/>
      <c r="F23" s="318"/>
      <c r="G23" s="318"/>
      <c r="H23" s="314"/>
      <c r="I23" s="314"/>
      <c r="J23" s="314"/>
      <c r="K23" s="314"/>
      <c r="L23" s="314"/>
      <c r="M23" s="315"/>
      <c r="N23" s="155"/>
    </row>
    <row r="24" spans="1:14" x14ac:dyDescent="0.35">
      <c r="A24" s="328"/>
      <c r="B24" s="119"/>
      <c r="C24" s="120"/>
      <c r="D24" s="317"/>
      <c r="E24" s="318"/>
      <c r="F24" s="318"/>
      <c r="G24" s="318"/>
      <c r="H24" s="314"/>
      <c r="I24" s="314"/>
      <c r="J24" s="314"/>
      <c r="K24" s="314"/>
      <c r="L24" s="314"/>
      <c r="M24" s="315"/>
      <c r="N24" s="155"/>
    </row>
    <row r="25" spans="1:14" x14ac:dyDescent="0.35">
      <c r="A25" s="328"/>
      <c r="B25" s="119"/>
      <c r="C25" s="120"/>
      <c r="D25" s="317"/>
      <c r="E25" s="318"/>
      <c r="F25" s="318"/>
      <c r="G25" s="318"/>
      <c r="H25" s="314"/>
      <c r="I25" s="314"/>
      <c r="J25" s="314"/>
      <c r="K25" s="314"/>
      <c r="L25" s="314"/>
      <c r="M25" s="315"/>
      <c r="N25" s="155"/>
    </row>
    <row r="26" spans="1:14" x14ac:dyDescent="0.35">
      <c r="A26" s="328"/>
      <c r="B26" s="119"/>
      <c r="C26" s="120"/>
      <c r="D26" s="317"/>
      <c r="E26" s="318"/>
      <c r="F26" s="318"/>
      <c r="G26" s="318"/>
      <c r="H26" s="314"/>
      <c r="I26" s="314"/>
      <c r="J26" s="314"/>
      <c r="K26" s="314"/>
      <c r="L26" s="314"/>
      <c r="M26" s="315"/>
      <c r="N26" s="155"/>
    </row>
    <row r="27" spans="1:14" x14ac:dyDescent="0.35">
      <c r="A27" s="328"/>
      <c r="B27" s="119"/>
      <c r="C27" s="120"/>
      <c r="D27" s="317"/>
      <c r="E27" s="318"/>
      <c r="F27" s="318"/>
      <c r="G27" s="318"/>
      <c r="H27" s="314"/>
      <c r="I27" s="314"/>
      <c r="J27" s="314"/>
      <c r="K27" s="314"/>
      <c r="L27" s="314"/>
      <c r="M27" s="315"/>
      <c r="N27" s="155"/>
    </row>
    <row r="28" spans="1:14" x14ac:dyDescent="0.35">
      <c r="A28" s="328"/>
      <c r="B28" s="119"/>
      <c r="C28" s="120"/>
      <c r="D28" s="317"/>
      <c r="E28" s="318"/>
      <c r="F28" s="318"/>
      <c r="G28" s="318"/>
      <c r="H28" s="314"/>
      <c r="I28" s="314"/>
      <c r="J28" s="314"/>
      <c r="K28" s="314"/>
      <c r="L28" s="314"/>
      <c r="M28" s="315"/>
      <c r="N28" s="155"/>
    </row>
    <row r="29" spans="1:14" x14ac:dyDescent="0.35">
      <c r="A29" s="328"/>
      <c r="B29" s="119"/>
      <c r="C29" s="120"/>
      <c r="D29" s="317"/>
      <c r="E29" s="318"/>
      <c r="F29" s="318"/>
      <c r="G29" s="318"/>
      <c r="H29" s="314"/>
      <c r="I29" s="314"/>
      <c r="J29" s="314"/>
      <c r="K29" s="314"/>
      <c r="L29" s="314"/>
      <c r="M29" s="315"/>
      <c r="N29" s="155"/>
    </row>
    <row r="30" spans="1:14" x14ac:dyDescent="0.35">
      <c r="A30" s="328"/>
      <c r="B30" s="119"/>
      <c r="C30" s="120"/>
      <c r="D30" s="330"/>
      <c r="E30" s="331"/>
      <c r="F30" s="331"/>
      <c r="G30" s="331"/>
      <c r="H30" s="323"/>
      <c r="I30" s="323"/>
      <c r="J30" s="323"/>
      <c r="K30" s="323"/>
      <c r="L30" s="323"/>
      <c r="M30" s="332"/>
      <c r="N30" s="155"/>
    </row>
    <row r="31" spans="1:14" x14ac:dyDescent="0.35">
      <c r="A31" s="328"/>
      <c r="B31" s="119"/>
      <c r="C31" s="121"/>
      <c r="D31" s="122"/>
      <c r="E31" s="122"/>
      <c r="F31" s="122"/>
      <c r="G31" s="122"/>
      <c r="H31" s="122"/>
      <c r="I31" s="123"/>
      <c r="J31" s="122"/>
      <c r="K31" s="122"/>
      <c r="L31" s="122"/>
      <c r="M31" s="122"/>
      <c r="N31" s="155"/>
    </row>
    <row r="32" spans="1:14" x14ac:dyDescent="0.35">
      <c r="A32" s="124"/>
      <c r="B32" s="107"/>
      <c r="C32" s="125"/>
      <c r="D32" s="109"/>
      <c r="E32" s="109"/>
      <c r="F32" s="109"/>
      <c r="G32" s="109"/>
      <c r="H32" s="109"/>
      <c r="I32" s="109"/>
      <c r="J32" s="109"/>
      <c r="K32" s="109"/>
      <c r="L32" s="109"/>
      <c r="M32" s="109"/>
      <c r="N32" s="155"/>
    </row>
    <row r="33" spans="1:14" ht="15.5" x14ac:dyDescent="0.35">
      <c r="A33" s="105"/>
      <c r="B33" s="106">
        <v>3</v>
      </c>
      <c r="C33" s="319" t="s">
        <v>90</v>
      </c>
      <c r="D33" s="319"/>
      <c r="E33" s="319"/>
      <c r="F33" s="319"/>
      <c r="G33" s="319"/>
      <c r="H33" s="319"/>
      <c r="I33" s="319"/>
      <c r="J33" s="319"/>
      <c r="K33" s="319"/>
      <c r="L33" s="319"/>
      <c r="M33" s="319"/>
      <c r="N33" s="155"/>
    </row>
    <row r="34" spans="1:14" x14ac:dyDescent="0.35">
      <c r="A34" s="328"/>
      <c r="B34" s="107"/>
      <c r="C34" s="125"/>
      <c r="D34" s="122"/>
      <c r="E34" s="122"/>
      <c r="F34" s="122"/>
      <c r="G34" s="122"/>
      <c r="H34" s="122"/>
      <c r="I34" s="122"/>
      <c r="J34" s="122"/>
      <c r="K34" s="122"/>
      <c r="L34" s="122"/>
      <c r="M34" s="122"/>
      <c r="N34" s="155"/>
    </row>
    <row r="35" spans="1:14" x14ac:dyDescent="0.35">
      <c r="A35" s="328"/>
      <c r="B35" s="107"/>
      <c r="C35" s="108"/>
      <c r="D35" s="109"/>
      <c r="E35" s="109"/>
      <c r="F35" s="109"/>
      <c r="G35" s="109"/>
      <c r="H35" s="109"/>
      <c r="I35" s="109"/>
      <c r="J35" s="109"/>
      <c r="K35" s="109"/>
      <c r="L35" s="304" t="str">
        <f>IF(H10="Jā","Attiecināms","Neattiecināms")</f>
        <v>Attiecināms</v>
      </c>
      <c r="M35" s="305"/>
      <c r="N35" s="155"/>
    </row>
    <row r="36" spans="1:14" x14ac:dyDescent="0.35">
      <c r="A36" s="328"/>
      <c r="B36" s="107"/>
      <c r="C36" s="108"/>
      <c r="D36" s="109"/>
      <c r="E36" s="109"/>
      <c r="F36" s="109"/>
      <c r="G36" s="109"/>
      <c r="H36" s="109"/>
      <c r="I36" s="109"/>
      <c r="J36" s="109"/>
      <c r="K36" s="109"/>
      <c r="L36" s="306"/>
      <c r="M36" s="307"/>
      <c r="N36" s="155"/>
    </row>
    <row r="37" spans="1:14" x14ac:dyDescent="0.35">
      <c r="A37" s="328"/>
      <c r="B37" s="107"/>
      <c r="C37" s="108"/>
      <c r="D37" s="109"/>
      <c r="E37" s="109"/>
      <c r="F37" s="109"/>
      <c r="G37" s="109"/>
      <c r="H37" s="109"/>
      <c r="I37" s="109"/>
      <c r="J37" s="109"/>
      <c r="K37" s="109"/>
      <c r="L37" s="109"/>
      <c r="M37" s="109"/>
      <c r="N37" s="155"/>
    </row>
    <row r="38" spans="1:14" ht="15" customHeight="1" x14ac:dyDescent="0.35">
      <c r="A38" s="328"/>
      <c r="B38" s="126"/>
      <c r="C38" s="114" t="s">
        <v>24</v>
      </c>
      <c r="D38" s="329" t="s">
        <v>90</v>
      </c>
      <c r="E38" s="329"/>
      <c r="F38" s="329"/>
      <c r="G38" s="329"/>
      <c r="H38" s="329"/>
      <c r="I38" s="329"/>
      <c r="J38" s="329"/>
      <c r="K38" s="329"/>
      <c r="L38" s="329"/>
      <c r="M38" s="329"/>
      <c r="N38" s="155"/>
    </row>
    <row r="39" spans="1:14" ht="27" customHeight="1" x14ac:dyDescent="0.35">
      <c r="A39" s="328"/>
      <c r="B39" s="126"/>
      <c r="C39" s="114"/>
      <c r="D39" s="316" t="s">
        <v>92</v>
      </c>
      <c r="E39" s="316"/>
      <c r="F39" s="316"/>
      <c r="G39" s="316"/>
      <c r="H39" s="316"/>
      <c r="I39" s="316"/>
      <c r="J39" s="316"/>
      <c r="K39" s="316"/>
      <c r="L39" s="316"/>
      <c r="M39" s="316"/>
      <c r="N39" s="155"/>
    </row>
    <row r="40" spans="1:14" ht="15" customHeight="1" x14ac:dyDescent="0.35">
      <c r="A40" s="328"/>
      <c r="B40" s="126"/>
      <c r="C40" s="120"/>
      <c r="D40" s="313" t="s">
        <v>22</v>
      </c>
      <c r="E40" s="313"/>
      <c r="F40" s="313"/>
      <c r="G40" s="313"/>
      <c r="H40" s="313" t="s">
        <v>91</v>
      </c>
      <c r="I40" s="313"/>
      <c r="J40" s="313"/>
      <c r="K40" s="313"/>
      <c r="L40" s="174" t="s">
        <v>93</v>
      </c>
      <c r="M40" s="174" t="s">
        <v>94</v>
      </c>
      <c r="N40" s="155"/>
    </row>
    <row r="41" spans="1:14" ht="15" customHeight="1" x14ac:dyDescent="0.35">
      <c r="A41" s="328"/>
      <c r="B41" s="126"/>
      <c r="C41" s="120"/>
      <c r="D41" s="324"/>
      <c r="E41" s="320"/>
      <c r="F41" s="320"/>
      <c r="G41" s="320"/>
      <c r="H41" s="320"/>
      <c r="I41" s="320"/>
      <c r="J41" s="320"/>
      <c r="K41" s="320"/>
      <c r="L41" s="127"/>
      <c r="M41" s="128"/>
      <c r="N41" s="155"/>
    </row>
    <row r="42" spans="1:14" x14ac:dyDescent="0.35">
      <c r="A42" s="328"/>
      <c r="B42" s="126"/>
      <c r="C42" s="120"/>
      <c r="D42" s="321"/>
      <c r="E42" s="314"/>
      <c r="F42" s="314"/>
      <c r="G42" s="314"/>
      <c r="H42" s="314"/>
      <c r="I42" s="314"/>
      <c r="J42" s="314"/>
      <c r="K42" s="314"/>
      <c r="L42" s="129"/>
      <c r="M42" s="130"/>
      <c r="N42" s="155"/>
    </row>
    <row r="43" spans="1:14" ht="15" customHeight="1" x14ac:dyDescent="0.35">
      <c r="A43" s="328"/>
      <c r="B43" s="126"/>
      <c r="C43" s="120"/>
      <c r="D43" s="321"/>
      <c r="E43" s="314"/>
      <c r="F43" s="314"/>
      <c r="G43" s="314"/>
      <c r="H43" s="314"/>
      <c r="I43" s="314"/>
      <c r="J43" s="314"/>
      <c r="K43" s="314"/>
      <c r="L43" s="129"/>
      <c r="M43" s="130"/>
      <c r="N43" s="155"/>
    </row>
    <row r="44" spans="1:14" x14ac:dyDescent="0.35">
      <c r="A44" s="328"/>
      <c r="B44" s="126"/>
      <c r="C44" s="120"/>
      <c r="D44" s="321"/>
      <c r="E44" s="314"/>
      <c r="F44" s="314"/>
      <c r="G44" s="314"/>
      <c r="H44" s="314"/>
      <c r="I44" s="314"/>
      <c r="J44" s="314"/>
      <c r="K44" s="314"/>
      <c r="L44" s="129"/>
      <c r="M44" s="130"/>
      <c r="N44" s="155"/>
    </row>
    <row r="45" spans="1:14" x14ac:dyDescent="0.35">
      <c r="A45" s="328"/>
      <c r="B45" s="126"/>
      <c r="C45" s="121"/>
      <c r="D45" s="321"/>
      <c r="E45" s="314"/>
      <c r="F45" s="314"/>
      <c r="G45" s="314"/>
      <c r="H45" s="314"/>
      <c r="I45" s="314"/>
      <c r="J45" s="314"/>
      <c r="K45" s="314"/>
      <c r="L45" s="129"/>
      <c r="M45" s="130"/>
      <c r="N45" s="155"/>
    </row>
    <row r="46" spans="1:14" ht="15" customHeight="1" x14ac:dyDescent="0.35">
      <c r="A46" s="328"/>
      <c r="B46" s="126"/>
      <c r="C46" s="114"/>
      <c r="D46" s="321"/>
      <c r="E46" s="314"/>
      <c r="F46" s="314"/>
      <c r="G46" s="314"/>
      <c r="H46" s="314"/>
      <c r="I46" s="314"/>
      <c r="J46" s="314"/>
      <c r="K46" s="314"/>
      <c r="L46" s="129"/>
      <c r="M46" s="130"/>
      <c r="N46" s="155"/>
    </row>
    <row r="47" spans="1:14" ht="15" customHeight="1" x14ac:dyDescent="0.35">
      <c r="A47" s="328"/>
      <c r="B47" s="126"/>
      <c r="C47" s="131"/>
      <c r="D47" s="321"/>
      <c r="E47" s="314"/>
      <c r="F47" s="314"/>
      <c r="G47" s="314"/>
      <c r="H47" s="314"/>
      <c r="I47" s="314"/>
      <c r="J47" s="314"/>
      <c r="K47" s="314"/>
      <c r="L47" s="129"/>
      <c r="M47" s="130"/>
      <c r="N47" s="155"/>
    </row>
    <row r="48" spans="1:14" ht="15" customHeight="1" x14ac:dyDescent="0.35">
      <c r="A48" s="328"/>
      <c r="B48" s="126"/>
      <c r="C48" s="120"/>
      <c r="D48" s="321"/>
      <c r="E48" s="314"/>
      <c r="F48" s="314"/>
      <c r="G48" s="314"/>
      <c r="H48" s="314"/>
      <c r="I48" s="314"/>
      <c r="J48" s="314"/>
      <c r="K48" s="314"/>
      <c r="L48" s="129"/>
      <c r="M48" s="130"/>
      <c r="N48" s="155"/>
    </row>
    <row r="49" spans="1:14" ht="15" customHeight="1" x14ac:dyDescent="0.35">
      <c r="A49" s="328"/>
      <c r="B49" s="126"/>
      <c r="C49" s="120"/>
      <c r="D49" s="321"/>
      <c r="E49" s="314"/>
      <c r="F49" s="314"/>
      <c r="G49" s="314"/>
      <c r="H49" s="314"/>
      <c r="I49" s="314"/>
      <c r="J49" s="314"/>
      <c r="K49" s="314"/>
      <c r="L49" s="129"/>
      <c r="M49" s="130"/>
      <c r="N49" s="155"/>
    </row>
    <row r="50" spans="1:14" ht="15" customHeight="1" x14ac:dyDescent="0.35">
      <c r="A50" s="328"/>
      <c r="B50" s="126"/>
      <c r="C50" s="120"/>
      <c r="D50" s="321"/>
      <c r="E50" s="314"/>
      <c r="F50" s="314"/>
      <c r="G50" s="314"/>
      <c r="H50" s="314"/>
      <c r="I50" s="314"/>
      <c r="J50" s="314"/>
      <c r="K50" s="314"/>
      <c r="L50" s="129"/>
      <c r="M50" s="130"/>
      <c r="N50" s="155"/>
    </row>
    <row r="51" spans="1:14" x14ac:dyDescent="0.35">
      <c r="A51" s="328"/>
      <c r="B51" s="126"/>
      <c r="C51" s="120"/>
      <c r="D51" s="321"/>
      <c r="E51" s="314"/>
      <c r="F51" s="314"/>
      <c r="G51" s="314"/>
      <c r="H51" s="314"/>
      <c r="I51" s="314"/>
      <c r="J51" s="314"/>
      <c r="K51" s="314"/>
      <c r="L51" s="129"/>
      <c r="M51" s="130"/>
      <c r="N51" s="155"/>
    </row>
    <row r="52" spans="1:14" x14ac:dyDescent="0.35">
      <c r="A52" s="328"/>
      <c r="B52" s="126"/>
      <c r="C52" s="121"/>
      <c r="D52" s="322"/>
      <c r="E52" s="323"/>
      <c r="F52" s="323"/>
      <c r="G52" s="323"/>
      <c r="H52" s="323"/>
      <c r="I52" s="323"/>
      <c r="J52" s="323"/>
      <c r="K52" s="323"/>
      <c r="L52" s="132"/>
      <c r="M52" s="133"/>
      <c r="N52" s="155"/>
    </row>
    <row r="53" spans="1:14" x14ac:dyDescent="0.35">
      <c r="A53" s="328"/>
      <c r="B53" s="126"/>
      <c r="C53" s="134"/>
      <c r="D53" s="329"/>
      <c r="E53" s="329"/>
      <c r="F53" s="329"/>
      <c r="G53" s="329"/>
      <c r="H53" s="329"/>
      <c r="I53" s="329"/>
      <c r="J53" s="329"/>
      <c r="K53" s="329"/>
      <c r="L53" s="329"/>
      <c r="M53" s="329"/>
      <c r="N53" s="155"/>
    </row>
    <row r="54" spans="1:14" ht="15" thickBot="1" x14ac:dyDescent="0.4">
      <c r="A54" s="105"/>
      <c r="B54" s="135"/>
      <c r="C54" s="136"/>
      <c r="D54" s="137"/>
      <c r="E54" s="138"/>
      <c r="F54" s="139"/>
      <c r="G54" s="139"/>
      <c r="H54" s="139"/>
      <c r="I54" s="139"/>
      <c r="J54" s="139"/>
      <c r="K54" s="139"/>
      <c r="L54" s="139"/>
      <c r="M54" s="139"/>
      <c r="N54" s="155"/>
    </row>
    <row r="55" spans="1:14" ht="15" thickBot="1" x14ac:dyDescent="0.4">
      <c r="A55" s="140"/>
      <c r="B55" s="141"/>
      <c r="C55" s="142"/>
      <c r="D55" s="143"/>
      <c r="E55" s="143"/>
      <c r="F55" s="143"/>
      <c r="G55" s="143"/>
      <c r="H55" s="143"/>
      <c r="I55" s="143"/>
      <c r="J55" s="143"/>
      <c r="K55" s="143"/>
      <c r="L55" s="143"/>
      <c r="M55" s="143"/>
      <c r="N55" s="156"/>
    </row>
  </sheetData>
  <mergeCells count="97">
    <mergeCell ref="B2:M2"/>
    <mergeCell ref="C4:M4"/>
    <mergeCell ref="D6:G6"/>
    <mergeCell ref="H6:M6"/>
    <mergeCell ref="L24:M24"/>
    <mergeCell ref="D24:G24"/>
    <mergeCell ref="H19:K19"/>
    <mergeCell ref="D21:G21"/>
    <mergeCell ref="D20:G20"/>
    <mergeCell ref="D10:G10"/>
    <mergeCell ref="H10:M10"/>
    <mergeCell ref="L14:M15"/>
    <mergeCell ref="D22:G22"/>
    <mergeCell ref="H22:K22"/>
    <mergeCell ref="L22:M22"/>
    <mergeCell ref="D8:G8"/>
    <mergeCell ref="H8:M8"/>
    <mergeCell ref="A34:A53"/>
    <mergeCell ref="D38:M38"/>
    <mergeCell ref="D40:G40"/>
    <mergeCell ref="D30:G30"/>
    <mergeCell ref="H30:K30"/>
    <mergeCell ref="L30:M30"/>
    <mergeCell ref="D53:M53"/>
    <mergeCell ref="H50:K50"/>
    <mergeCell ref="H51:K51"/>
    <mergeCell ref="H43:K43"/>
    <mergeCell ref="H44:K44"/>
    <mergeCell ref="A16:A31"/>
    <mergeCell ref="L21:M21"/>
    <mergeCell ref="D19:G19"/>
    <mergeCell ref="H21:K21"/>
    <mergeCell ref="H20:K20"/>
    <mergeCell ref="D9:M9"/>
    <mergeCell ref="L18:M18"/>
    <mergeCell ref="L19:M19"/>
    <mergeCell ref="L20:M20"/>
    <mergeCell ref="C12:M12"/>
    <mergeCell ref="D17:M17"/>
    <mergeCell ref="D16:M16"/>
    <mergeCell ref="D18:G18"/>
    <mergeCell ref="H18:K18"/>
    <mergeCell ref="H52:K52"/>
    <mergeCell ref="D41:E41"/>
    <mergeCell ref="D42:E42"/>
    <mergeCell ref="D43:E43"/>
    <mergeCell ref="D44:E44"/>
    <mergeCell ref="D45:E45"/>
    <mergeCell ref="D46:E46"/>
    <mergeCell ref="H47:K47"/>
    <mergeCell ref="H48:K48"/>
    <mergeCell ref="H49:K49"/>
    <mergeCell ref="D47:E47"/>
    <mergeCell ref="D48:E48"/>
    <mergeCell ref="D49:E49"/>
    <mergeCell ref="H45:K45"/>
    <mergeCell ref="H46:K46"/>
    <mergeCell ref="H41:K41"/>
    <mergeCell ref="D52:E52"/>
    <mergeCell ref="F52:G52"/>
    <mergeCell ref="F51:G51"/>
    <mergeCell ref="F50:G50"/>
    <mergeCell ref="F44:G44"/>
    <mergeCell ref="D50:E50"/>
    <mergeCell ref="F49:G49"/>
    <mergeCell ref="F48:G48"/>
    <mergeCell ref="F47:G47"/>
    <mergeCell ref="F46:G46"/>
    <mergeCell ref="F45:G45"/>
    <mergeCell ref="L23:M23"/>
    <mergeCell ref="F43:G43"/>
    <mergeCell ref="F42:G42"/>
    <mergeCell ref="F41:G41"/>
    <mergeCell ref="D51:E51"/>
    <mergeCell ref="D26:G26"/>
    <mergeCell ref="H26:K26"/>
    <mergeCell ref="L26:M26"/>
    <mergeCell ref="D25:G25"/>
    <mergeCell ref="L25:M25"/>
    <mergeCell ref="H25:K25"/>
    <mergeCell ref="H24:K24"/>
    <mergeCell ref="D23:G23"/>
    <mergeCell ref="D27:G27"/>
    <mergeCell ref="D28:G28"/>
    <mergeCell ref="H23:K23"/>
    <mergeCell ref="H40:K40"/>
    <mergeCell ref="H42:K42"/>
    <mergeCell ref="H27:K27"/>
    <mergeCell ref="L27:M27"/>
    <mergeCell ref="H28:K28"/>
    <mergeCell ref="L28:M28"/>
    <mergeCell ref="H29:K29"/>
    <mergeCell ref="D39:M39"/>
    <mergeCell ref="L35:M36"/>
    <mergeCell ref="D29:G29"/>
    <mergeCell ref="C33:M33"/>
    <mergeCell ref="L29:M29"/>
  </mergeCells>
  <conditionalFormatting sqref="D41:M52">
    <cfRule type="expression" dxfId="3" priority="7">
      <formula>$L$35="Neattiecināms"</formula>
    </cfRule>
  </conditionalFormatting>
  <conditionalFormatting sqref="D19:M30">
    <cfRule type="expression" dxfId="2" priority="6">
      <formula>$L$14="Neattiecināms"</formula>
    </cfRule>
  </conditionalFormatting>
  <conditionalFormatting sqref="H10:M10 H8:M8">
    <cfRule type="expression" dxfId="1" priority="1">
      <formula>IF($H$6="",TRUE,IF($H$6="Nē",TRUE,FALSE))</formula>
    </cfRule>
  </conditionalFormatting>
  <dataValidations count="1">
    <dataValidation type="list" allowBlank="1" showInputMessage="1" showErrorMessage="1" sqref="H6:M6 H8:M8 H10:M10" xr:uid="{00000000-0002-0000-0400-000000000000}">
      <formula1>"Jā,Nē"</formula1>
    </dataValidation>
  </dataValidations>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expression" priority="2" id="{8BFA297D-6FEC-4F01-94E2-8A5D32289FF6}">
            <xm:f>IF('Stacionārās iekārtas'!I7="",IF('Gaisa kuģi'!$I$7="",TRUE,FALSE),FALSE)</xm:f>
            <x14:dxf>
              <fill>
                <patternFill patternType="lightUp">
                  <bgColor theme="0"/>
                </patternFill>
              </fill>
            </x14:dxf>
          </x14:cfRule>
          <xm:sqref>H6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Nosacījumi!$C$11:$C$14</xm:f>
          </x14:formula1>
          <xm:sqref>H41:K52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44"/>
  <sheetViews>
    <sheetView zoomScaleNormal="100" workbookViewId="0">
      <selection activeCell="C10" sqref="C10:M10"/>
    </sheetView>
  </sheetViews>
  <sheetFormatPr defaultColWidth="11.453125" defaultRowHeight="12.5" x14ac:dyDescent="0.35"/>
  <cols>
    <col min="1" max="1" width="2.7265625" style="171" customWidth="1"/>
    <col min="2" max="3" width="4.7265625" style="171" customWidth="1"/>
    <col min="4" max="13" width="12.7265625" style="171" customWidth="1"/>
    <col min="14" max="14" width="4.7265625" style="171" customWidth="1"/>
    <col min="15" max="256" width="11.453125" style="171"/>
    <col min="257" max="257" width="2.7265625" style="171" customWidth="1"/>
    <col min="258" max="259" width="4.7265625" style="171" customWidth="1"/>
    <col min="260" max="269" width="12.7265625" style="171" customWidth="1"/>
    <col min="270" max="270" width="4.7265625" style="171" customWidth="1"/>
    <col min="271" max="512" width="11.453125" style="171"/>
    <col min="513" max="513" width="2.7265625" style="171" customWidth="1"/>
    <col min="514" max="515" width="4.7265625" style="171" customWidth="1"/>
    <col min="516" max="525" width="12.7265625" style="171" customWidth="1"/>
    <col min="526" max="526" width="4.7265625" style="171" customWidth="1"/>
    <col min="527" max="768" width="11.453125" style="171"/>
    <col min="769" max="769" width="2.7265625" style="171" customWidth="1"/>
    <col min="770" max="771" width="4.7265625" style="171" customWidth="1"/>
    <col min="772" max="781" width="12.7265625" style="171" customWidth="1"/>
    <col min="782" max="782" width="4.7265625" style="171" customWidth="1"/>
    <col min="783" max="1024" width="11.453125" style="171"/>
    <col min="1025" max="1025" width="2.7265625" style="171" customWidth="1"/>
    <col min="1026" max="1027" width="4.7265625" style="171" customWidth="1"/>
    <col min="1028" max="1037" width="12.7265625" style="171" customWidth="1"/>
    <col min="1038" max="1038" width="4.7265625" style="171" customWidth="1"/>
    <col min="1039" max="1280" width="11.453125" style="171"/>
    <col min="1281" max="1281" width="2.7265625" style="171" customWidth="1"/>
    <col min="1282" max="1283" width="4.7265625" style="171" customWidth="1"/>
    <col min="1284" max="1293" width="12.7265625" style="171" customWidth="1"/>
    <col min="1294" max="1294" width="4.7265625" style="171" customWidth="1"/>
    <col min="1295" max="1536" width="11.453125" style="171"/>
    <col min="1537" max="1537" width="2.7265625" style="171" customWidth="1"/>
    <col min="1538" max="1539" width="4.7265625" style="171" customWidth="1"/>
    <col min="1540" max="1549" width="12.7265625" style="171" customWidth="1"/>
    <col min="1550" max="1550" width="4.7265625" style="171" customWidth="1"/>
    <col min="1551" max="1792" width="11.453125" style="171"/>
    <col min="1793" max="1793" width="2.7265625" style="171" customWidth="1"/>
    <col min="1794" max="1795" width="4.7265625" style="171" customWidth="1"/>
    <col min="1796" max="1805" width="12.7265625" style="171" customWidth="1"/>
    <col min="1806" max="1806" width="4.7265625" style="171" customWidth="1"/>
    <col min="1807" max="2048" width="11.453125" style="171"/>
    <col min="2049" max="2049" width="2.7265625" style="171" customWidth="1"/>
    <col min="2050" max="2051" width="4.7265625" style="171" customWidth="1"/>
    <col min="2052" max="2061" width="12.7265625" style="171" customWidth="1"/>
    <col min="2062" max="2062" width="4.7265625" style="171" customWidth="1"/>
    <col min="2063" max="2304" width="11.453125" style="171"/>
    <col min="2305" max="2305" width="2.7265625" style="171" customWidth="1"/>
    <col min="2306" max="2307" width="4.7265625" style="171" customWidth="1"/>
    <col min="2308" max="2317" width="12.7265625" style="171" customWidth="1"/>
    <col min="2318" max="2318" width="4.7265625" style="171" customWidth="1"/>
    <col min="2319" max="2560" width="11.453125" style="171"/>
    <col min="2561" max="2561" width="2.7265625" style="171" customWidth="1"/>
    <col min="2562" max="2563" width="4.7265625" style="171" customWidth="1"/>
    <col min="2564" max="2573" width="12.7265625" style="171" customWidth="1"/>
    <col min="2574" max="2574" width="4.7265625" style="171" customWidth="1"/>
    <col min="2575" max="2816" width="11.453125" style="171"/>
    <col min="2817" max="2817" width="2.7265625" style="171" customWidth="1"/>
    <col min="2818" max="2819" width="4.7265625" style="171" customWidth="1"/>
    <col min="2820" max="2829" width="12.7265625" style="171" customWidth="1"/>
    <col min="2830" max="2830" width="4.7265625" style="171" customWidth="1"/>
    <col min="2831" max="3072" width="11.453125" style="171"/>
    <col min="3073" max="3073" width="2.7265625" style="171" customWidth="1"/>
    <col min="3074" max="3075" width="4.7265625" style="171" customWidth="1"/>
    <col min="3076" max="3085" width="12.7265625" style="171" customWidth="1"/>
    <col min="3086" max="3086" width="4.7265625" style="171" customWidth="1"/>
    <col min="3087" max="3328" width="11.453125" style="171"/>
    <col min="3329" max="3329" width="2.7265625" style="171" customWidth="1"/>
    <col min="3330" max="3331" width="4.7265625" style="171" customWidth="1"/>
    <col min="3332" max="3341" width="12.7265625" style="171" customWidth="1"/>
    <col min="3342" max="3342" width="4.7265625" style="171" customWidth="1"/>
    <col min="3343" max="3584" width="11.453125" style="171"/>
    <col min="3585" max="3585" width="2.7265625" style="171" customWidth="1"/>
    <col min="3586" max="3587" width="4.7265625" style="171" customWidth="1"/>
    <col min="3588" max="3597" width="12.7265625" style="171" customWidth="1"/>
    <col min="3598" max="3598" width="4.7265625" style="171" customWidth="1"/>
    <col min="3599" max="3840" width="11.453125" style="171"/>
    <col min="3841" max="3841" width="2.7265625" style="171" customWidth="1"/>
    <col min="3842" max="3843" width="4.7265625" style="171" customWidth="1"/>
    <col min="3844" max="3853" width="12.7265625" style="171" customWidth="1"/>
    <col min="3854" max="3854" width="4.7265625" style="171" customWidth="1"/>
    <col min="3855" max="4096" width="11.453125" style="171"/>
    <col min="4097" max="4097" width="2.7265625" style="171" customWidth="1"/>
    <col min="4098" max="4099" width="4.7265625" style="171" customWidth="1"/>
    <col min="4100" max="4109" width="12.7265625" style="171" customWidth="1"/>
    <col min="4110" max="4110" width="4.7265625" style="171" customWidth="1"/>
    <col min="4111" max="4352" width="11.453125" style="171"/>
    <col min="4353" max="4353" width="2.7265625" style="171" customWidth="1"/>
    <col min="4354" max="4355" width="4.7265625" style="171" customWidth="1"/>
    <col min="4356" max="4365" width="12.7265625" style="171" customWidth="1"/>
    <col min="4366" max="4366" width="4.7265625" style="171" customWidth="1"/>
    <col min="4367" max="4608" width="11.453125" style="171"/>
    <col min="4609" max="4609" width="2.7265625" style="171" customWidth="1"/>
    <col min="4610" max="4611" width="4.7265625" style="171" customWidth="1"/>
    <col min="4612" max="4621" width="12.7265625" style="171" customWidth="1"/>
    <col min="4622" max="4622" width="4.7265625" style="171" customWidth="1"/>
    <col min="4623" max="4864" width="11.453125" style="171"/>
    <col min="4865" max="4865" width="2.7265625" style="171" customWidth="1"/>
    <col min="4866" max="4867" width="4.7265625" style="171" customWidth="1"/>
    <col min="4868" max="4877" width="12.7265625" style="171" customWidth="1"/>
    <col min="4878" max="4878" width="4.7265625" style="171" customWidth="1"/>
    <col min="4879" max="5120" width="11.453125" style="171"/>
    <col min="5121" max="5121" width="2.7265625" style="171" customWidth="1"/>
    <col min="5122" max="5123" width="4.7265625" style="171" customWidth="1"/>
    <col min="5124" max="5133" width="12.7265625" style="171" customWidth="1"/>
    <col min="5134" max="5134" width="4.7265625" style="171" customWidth="1"/>
    <col min="5135" max="5376" width="11.453125" style="171"/>
    <col min="5377" max="5377" width="2.7265625" style="171" customWidth="1"/>
    <col min="5378" max="5379" width="4.7265625" style="171" customWidth="1"/>
    <col min="5380" max="5389" width="12.7265625" style="171" customWidth="1"/>
    <col min="5390" max="5390" width="4.7265625" style="171" customWidth="1"/>
    <col min="5391" max="5632" width="11.453125" style="171"/>
    <col min="5633" max="5633" width="2.7265625" style="171" customWidth="1"/>
    <col min="5634" max="5635" width="4.7265625" style="171" customWidth="1"/>
    <col min="5636" max="5645" width="12.7265625" style="171" customWidth="1"/>
    <col min="5646" max="5646" width="4.7265625" style="171" customWidth="1"/>
    <col min="5647" max="5888" width="11.453125" style="171"/>
    <col min="5889" max="5889" width="2.7265625" style="171" customWidth="1"/>
    <col min="5890" max="5891" width="4.7265625" style="171" customWidth="1"/>
    <col min="5892" max="5901" width="12.7265625" style="171" customWidth="1"/>
    <col min="5902" max="5902" width="4.7265625" style="171" customWidth="1"/>
    <col min="5903" max="6144" width="11.453125" style="171"/>
    <col min="6145" max="6145" width="2.7265625" style="171" customWidth="1"/>
    <col min="6146" max="6147" width="4.7265625" style="171" customWidth="1"/>
    <col min="6148" max="6157" width="12.7265625" style="171" customWidth="1"/>
    <col min="6158" max="6158" width="4.7265625" style="171" customWidth="1"/>
    <col min="6159" max="6400" width="11.453125" style="171"/>
    <col min="6401" max="6401" width="2.7265625" style="171" customWidth="1"/>
    <col min="6402" max="6403" width="4.7265625" style="171" customWidth="1"/>
    <col min="6404" max="6413" width="12.7265625" style="171" customWidth="1"/>
    <col min="6414" max="6414" width="4.7265625" style="171" customWidth="1"/>
    <col min="6415" max="6656" width="11.453125" style="171"/>
    <col min="6657" max="6657" width="2.7265625" style="171" customWidth="1"/>
    <col min="6658" max="6659" width="4.7265625" style="171" customWidth="1"/>
    <col min="6660" max="6669" width="12.7265625" style="171" customWidth="1"/>
    <col min="6670" max="6670" width="4.7265625" style="171" customWidth="1"/>
    <col min="6671" max="6912" width="11.453125" style="171"/>
    <col min="6913" max="6913" width="2.7265625" style="171" customWidth="1"/>
    <col min="6914" max="6915" width="4.7265625" style="171" customWidth="1"/>
    <col min="6916" max="6925" width="12.7265625" style="171" customWidth="1"/>
    <col min="6926" max="6926" width="4.7265625" style="171" customWidth="1"/>
    <col min="6927" max="7168" width="11.453125" style="171"/>
    <col min="7169" max="7169" width="2.7265625" style="171" customWidth="1"/>
    <col min="7170" max="7171" width="4.7265625" style="171" customWidth="1"/>
    <col min="7172" max="7181" width="12.7265625" style="171" customWidth="1"/>
    <col min="7182" max="7182" width="4.7265625" style="171" customWidth="1"/>
    <col min="7183" max="7424" width="11.453125" style="171"/>
    <col min="7425" max="7425" width="2.7265625" style="171" customWidth="1"/>
    <col min="7426" max="7427" width="4.7265625" style="171" customWidth="1"/>
    <col min="7428" max="7437" width="12.7265625" style="171" customWidth="1"/>
    <col min="7438" max="7438" width="4.7265625" style="171" customWidth="1"/>
    <col min="7439" max="7680" width="11.453125" style="171"/>
    <col min="7681" max="7681" width="2.7265625" style="171" customWidth="1"/>
    <col min="7682" max="7683" width="4.7265625" style="171" customWidth="1"/>
    <col min="7684" max="7693" width="12.7265625" style="171" customWidth="1"/>
    <col min="7694" max="7694" width="4.7265625" style="171" customWidth="1"/>
    <col min="7695" max="7936" width="11.453125" style="171"/>
    <col min="7937" max="7937" width="2.7265625" style="171" customWidth="1"/>
    <col min="7938" max="7939" width="4.7265625" style="171" customWidth="1"/>
    <col min="7940" max="7949" width="12.7265625" style="171" customWidth="1"/>
    <col min="7950" max="7950" width="4.7265625" style="171" customWidth="1"/>
    <col min="7951" max="8192" width="11.453125" style="171"/>
    <col min="8193" max="8193" width="2.7265625" style="171" customWidth="1"/>
    <col min="8194" max="8195" width="4.7265625" style="171" customWidth="1"/>
    <col min="8196" max="8205" width="12.7265625" style="171" customWidth="1"/>
    <col min="8206" max="8206" width="4.7265625" style="171" customWidth="1"/>
    <col min="8207" max="8448" width="11.453125" style="171"/>
    <col min="8449" max="8449" width="2.7265625" style="171" customWidth="1"/>
    <col min="8450" max="8451" width="4.7265625" style="171" customWidth="1"/>
    <col min="8452" max="8461" width="12.7265625" style="171" customWidth="1"/>
    <col min="8462" max="8462" width="4.7265625" style="171" customWidth="1"/>
    <col min="8463" max="8704" width="11.453125" style="171"/>
    <col min="8705" max="8705" width="2.7265625" style="171" customWidth="1"/>
    <col min="8706" max="8707" width="4.7265625" style="171" customWidth="1"/>
    <col min="8708" max="8717" width="12.7265625" style="171" customWidth="1"/>
    <col min="8718" max="8718" width="4.7265625" style="171" customWidth="1"/>
    <col min="8719" max="8960" width="11.453125" style="171"/>
    <col min="8961" max="8961" width="2.7265625" style="171" customWidth="1"/>
    <col min="8962" max="8963" width="4.7265625" style="171" customWidth="1"/>
    <col min="8964" max="8973" width="12.7265625" style="171" customWidth="1"/>
    <col min="8974" max="8974" width="4.7265625" style="171" customWidth="1"/>
    <col min="8975" max="9216" width="11.453125" style="171"/>
    <col min="9217" max="9217" width="2.7265625" style="171" customWidth="1"/>
    <col min="9218" max="9219" width="4.7265625" style="171" customWidth="1"/>
    <col min="9220" max="9229" width="12.7265625" style="171" customWidth="1"/>
    <col min="9230" max="9230" width="4.7265625" style="171" customWidth="1"/>
    <col min="9231" max="9472" width="11.453125" style="171"/>
    <col min="9473" max="9473" width="2.7265625" style="171" customWidth="1"/>
    <col min="9474" max="9475" width="4.7265625" style="171" customWidth="1"/>
    <col min="9476" max="9485" width="12.7265625" style="171" customWidth="1"/>
    <col min="9486" max="9486" width="4.7265625" style="171" customWidth="1"/>
    <col min="9487" max="9728" width="11.453125" style="171"/>
    <col min="9729" max="9729" width="2.7265625" style="171" customWidth="1"/>
    <col min="9730" max="9731" width="4.7265625" style="171" customWidth="1"/>
    <col min="9732" max="9741" width="12.7265625" style="171" customWidth="1"/>
    <col min="9742" max="9742" width="4.7265625" style="171" customWidth="1"/>
    <col min="9743" max="9984" width="11.453125" style="171"/>
    <col min="9985" max="9985" width="2.7265625" style="171" customWidth="1"/>
    <col min="9986" max="9987" width="4.7265625" style="171" customWidth="1"/>
    <col min="9988" max="9997" width="12.7265625" style="171" customWidth="1"/>
    <col min="9998" max="9998" width="4.7265625" style="171" customWidth="1"/>
    <col min="9999" max="10240" width="11.453125" style="171"/>
    <col min="10241" max="10241" width="2.7265625" style="171" customWidth="1"/>
    <col min="10242" max="10243" width="4.7265625" style="171" customWidth="1"/>
    <col min="10244" max="10253" width="12.7265625" style="171" customWidth="1"/>
    <col min="10254" max="10254" width="4.7265625" style="171" customWidth="1"/>
    <col min="10255" max="10496" width="11.453125" style="171"/>
    <col min="10497" max="10497" width="2.7265625" style="171" customWidth="1"/>
    <col min="10498" max="10499" width="4.7265625" style="171" customWidth="1"/>
    <col min="10500" max="10509" width="12.7265625" style="171" customWidth="1"/>
    <col min="10510" max="10510" width="4.7265625" style="171" customWidth="1"/>
    <col min="10511" max="10752" width="11.453125" style="171"/>
    <col min="10753" max="10753" width="2.7265625" style="171" customWidth="1"/>
    <col min="10754" max="10755" width="4.7265625" style="171" customWidth="1"/>
    <col min="10756" max="10765" width="12.7265625" style="171" customWidth="1"/>
    <col min="10766" max="10766" width="4.7265625" style="171" customWidth="1"/>
    <col min="10767" max="11008" width="11.453125" style="171"/>
    <col min="11009" max="11009" width="2.7265625" style="171" customWidth="1"/>
    <col min="11010" max="11011" width="4.7265625" style="171" customWidth="1"/>
    <col min="11012" max="11021" width="12.7265625" style="171" customWidth="1"/>
    <col min="11022" max="11022" width="4.7265625" style="171" customWidth="1"/>
    <col min="11023" max="11264" width="11.453125" style="171"/>
    <col min="11265" max="11265" width="2.7265625" style="171" customWidth="1"/>
    <col min="11266" max="11267" width="4.7265625" style="171" customWidth="1"/>
    <col min="11268" max="11277" width="12.7265625" style="171" customWidth="1"/>
    <col min="11278" max="11278" width="4.7265625" style="171" customWidth="1"/>
    <col min="11279" max="11520" width="11.453125" style="171"/>
    <col min="11521" max="11521" width="2.7265625" style="171" customWidth="1"/>
    <col min="11522" max="11523" width="4.7265625" style="171" customWidth="1"/>
    <col min="11524" max="11533" width="12.7265625" style="171" customWidth="1"/>
    <col min="11534" max="11534" width="4.7265625" style="171" customWidth="1"/>
    <col min="11535" max="11776" width="11.453125" style="171"/>
    <col min="11777" max="11777" width="2.7265625" style="171" customWidth="1"/>
    <col min="11778" max="11779" width="4.7265625" style="171" customWidth="1"/>
    <col min="11780" max="11789" width="12.7265625" style="171" customWidth="1"/>
    <col min="11790" max="11790" width="4.7265625" style="171" customWidth="1"/>
    <col min="11791" max="12032" width="11.453125" style="171"/>
    <col min="12033" max="12033" width="2.7265625" style="171" customWidth="1"/>
    <col min="12034" max="12035" width="4.7265625" style="171" customWidth="1"/>
    <col min="12036" max="12045" width="12.7265625" style="171" customWidth="1"/>
    <col min="12046" max="12046" width="4.7265625" style="171" customWidth="1"/>
    <col min="12047" max="12288" width="11.453125" style="171"/>
    <col min="12289" max="12289" width="2.7265625" style="171" customWidth="1"/>
    <col min="12290" max="12291" width="4.7265625" style="171" customWidth="1"/>
    <col min="12292" max="12301" width="12.7265625" style="171" customWidth="1"/>
    <col min="12302" max="12302" width="4.7265625" style="171" customWidth="1"/>
    <col min="12303" max="12544" width="11.453125" style="171"/>
    <col min="12545" max="12545" width="2.7265625" style="171" customWidth="1"/>
    <col min="12546" max="12547" width="4.7265625" style="171" customWidth="1"/>
    <col min="12548" max="12557" width="12.7265625" style="171" customWidth="1"/>
    <col min="12558" max="12558" width="4.7265625" style="171" customWidth="1"/>
    <col min="12559" max="12800" width="11.453125" style="171"/>
    <col min="12801" max="12801" width="2.7265625" style="171" customWidth="1"/>
    <col min="12802" max="12803" width="4.7265625" style="171" customWidth="1"/>
    <col min="12804" max="12813" width="12.7265625" style="171" customWidth="1"/>
    <col min="12814" max="12814" width="4.7265625" style="171" customWidth="1"/>
    <col min="12815" max="13056" width="11.453125" style="171"/>
    <col min="13057" max="13057" width="2.7265625" style="171" customWidth="1"/>
    <col min="13058" max="13059" width="4.7265625" style="171" customWidth="1"/>
    <col min="13060" max="13069" width="12.7265625" style="171" customWidth="1"/>
    <col min="13070" max="13070" width="4.7265625" style="171" customWidth="1"/>
    <col min="13071" max="13312" width="11.453125" style="171"/>
    <col min="13313" max="13313" width="2.7265625" style="171" customWidth="1"/>
    <col min="13314" max="13315" width="4.7265625" style="171" customWidth="1"/>
    <col min="13316" max="13325" width="12.7265625" style="171" customWidth="1"/>
    <col min="13326" max="13326" width="4.7265625" style="171" customWidth="1"/>
    <col min="13327" max="13568" width="11.453125" style="171"/>
    <col min="13569" max="13569" width="2.7265625" style="171" customWidth="1"/>
    <col min="13570" max="13571" width="4.7265625" style="171" customWidth="1"/>
    <col min="13572" max="13581" width="12.7265625" style="171" customWidth="1"/>
    <col min="13582" max="13582" width="4.7265625" style="171" customWidth="1"/>
    <col min="13583" max="13824" width="11.453125" style="171"/>
    <col min="13825" max="13825" width="2.7265625" style="171" customWidth="1"/>
    <col min="13826" max="13827" width="4.7265625" style="171" customWidth="1"/>
    <col min="13828" max="13837" width="12.7265625" style="171" customWidth="1"/>
    <col min="13838" max="13838" width="4.7265625" style="171" customWidth="1"/>
    <col min="13839" max="14080" width="11.453125" style="171"/>
    <col min="14081" max="14081" width="2.7265625" style="171" customWidth="1"/>
    <col min="14082" max="14083" width="4.7265625" style="171" customWidth="1"/>
    <col min="14084" max="14093" width="12.7265625" style="171" customWidth="1"/>
    <col min="14094" max="14094" width="4.7265625" style="171" customWidth="1"/>
    <col min="14095" max="14336" width="11.453125" style="171"/>
    <col min="14337" max="14337" width="2.7265625" style="171" customWidth="1"/>
    <col min="14338" max="14339" width="4.7265625" style="171" customWidth="1"/>
    <col min="14340" max="14349" width="12.7265625" style="171" customWidth="1"/>
    <col min="14350" max="14350" width="4.7265625" style="171" customWidth="1"/>
    <col min="14351" max="14592" width="11.453125" style="171"/>
    <col min="14593" max="14593" width="2.7265625" style="171" customWidth="1"/>
    <col min="14594" max="14595" width="4.7265625" style="171" customWidth="1"/>
    <col min="14596" max="14605" width="12.7265625" style="171" customWidth="1"/>
    <col min="14606" max="14606" width="4.7265625" style="171" customWidth="1"/>
    <col min="14607" max="14848" width="11.453125" style="171"/>
    <col min="14849" max="14849" width="2.7265625" style="171" customWidth="1"/>
    <col min="14850" max="14851" width="4.7265625" style="171" customWidth="1"/>
    <col min="14852" max="14861" width="12.7265625" style="171" customWidth="1"/>
    <col min="14862" max="14862" width="4.7265625" style="171" customWidth="1"/>
    <col min="14863" max="15104" width="11.453125" style="171"/>
    <col min="15105" max="15105" width="2.7265625" style="171" customWidth="1"/>
    <col min="15106" max="15107" width="4.7265625" style="171" customWidth="1"/>
    <col min="15108" max="15117" width="12.7265625" style="171" customWidth="1"/>
    <col min="15118" max="15118" width="4.7265625" style="171" customWidth="1"/>
    <col min="15119" max="15360" width="11.453125" style="171"/>
    <col min="15361" max="15361" width="2.7265625" style="171" customWidth="1"/>
    <col min="15362" max="15363" width="4.7265625" style="171" customWidth="1"/>
    <col min="15364" max="15373" width="12.7265625" style="171" customWidth="1"/>
    <col min="15374" max="15374" width="4.7265625" style="171" customWidth="1"/>
    <col min="15375" max="15616" width="11.453125" style="171"/>
    <col min="15617" max="15617" width="2.7265625" style="171" customWidth="1"/>
    <col min="15618" max="15619" width="4.7265625" style="171" customWidth="1"/>
    <col min="15620" max="15629" width="12.7265625" style="171" customWidth="1"/>
    <col min="15630" max="15630" width="4.7265625" style="171" customWidth="1"/>
    <col min="15631" max="15872" width="11.453125" style="171"/>
    <col min="15873" max="15873" width="2.7265625" style="171" customWidth="1"/>
    <col min="15874" max="15875" width="4.7265625" style="171" customWidth="1"/>
    <col min="15876" max="15885" width="12.7265625" style="171" customWidth="1"/>
    <col min="15886" max="15886" width="4.7265625" style="171" customWidth="1"/>
    <col min="15887" max="16128" width="11.453125" style="171"/>
    <col min="16129" max="16129" width="2.7265625" style="171" customWidth="1"/>
    <col min="16130" max="16131" width="4.7265625" style="171" customWidth="1"/>
    <col min="16132" max="16141" width="12.7265625" style="171" customWidth="1"/>
    <col min="16142" max="16142" width="4.7265625" style="171" customWidth="1"/>
    <col min="16143" max="16384" width="11.453125" style="171"/>
  </cols>
  <sheetData>
    <row r="1" spans="1:14" ht="14.5" x14ac:dyDescent="0.35">
      <c r="A1" s="182"/>
      <c r="B1" s="160"/>
      <c r="C1" s="161"/>
      <c r="D1" s="161"/>
      <c r="E1" s="162"/>
      <c r="F1" s="162"/>
      <c r="G1" s="162"/>
      <c r="H1" s="159"/>
      <c r="I1" s="159"/>
      <c r="J1" s="159"/>
      <c r="K1" s="159"/>
      <c r="L1" s="157"/>
      <c r="M1" s="157"/>
      <c r="N1" s="157"/>
    </row>
    <row r="2" spans="1:14" ht="18" customHeight="1" x14ac:dyDescent="0.35">
      <c r="A2" s="182"/>
      <c r="B2" s="335" t="s">
        <v>120</v>
      </c>
      <c r="C2" s="335"/>
      <c r="D2" s="335"/>
      <c r="E2" s="335"/>
      <c r="F2" s="335"/>
      <c r="G2" s="335"/>
      <c r="H2" s="335"/>
      <c r="I2" s="335"/>
      <c r="J2" s="335"/>
      <c r="K2" s="335"/>
      <c r="L2" s="335"/>
      <c r="M2" s="335"/>
      <c r="N2" s="157"/>
    </row>
    <row r="3" spans="1:14" ht="14.5" x14ac:dyDescent="0.35">
      <c r="A3" s="182"/>
      <c r="B3" s="159"/>
      <c r="C3" s="159"/>
      <c r="D3" s="159"/>
      <c r="E3" s="159"/>
      <c r="F3" s="159"/>
      <c r="G3" s="159"/>
      <c r="H3" s="159"/>
      <c r="I3" s="159"/>
      <c r="J3" s="159"/>
      <c r="K3" s="159"/>
      <c r="L3" s="157"/>
      <c r="M3" s="157"/>
      <c r="N3" s="157"/>
    </row>
    <row r="4" spans="1:14" ht="15.5" x14ac:dyDescent="0.35">
      <c r="A4" s="182"/>
      <c r="B4" s="163">
        <v>1</v>
      </c>
      <c r="C4" s="343" t="s">
        <v>121</v>
      </c>
      <c r="D4" s="343"/>
      <c r="E4" s="343"/>
      <c r="F4" s="343"/>
      <c r="G4" s="343"/>
      <c r="H4" s="343"/>
      <c r="I4" s="343"/>
      <c r="J4" s="343"/>
      <c r="K4" s="343"/>
      <c r="L4" s="343"/>
      <c r="M4" s="343"/>
      <c r="N4" s="157"/>
    </row>
    <row r="5" spans="1:14" ht="14.5" x14ac:dyDescent="0.35">
      <c r="A5" s="182"/>
      <c r="B5" s="159"/>
      <c r="C5" s="159"/>
      <c r="D5" s="159"/>
      <c r="E5" s="159"/>
      <c r="F5" s="159"/>
      <c r="G5" s="159"/>
      <c r="H5" s="159"/>
      <c r="I5" s="159"/>
      <c r="J5" s="159"/>
      <c r="K5" s="159"/>
      <c r="L5" s="157"/>
      <c r="M5" s="157"/>
      <c r="N5" s="157"/>
    </row>
    <row r="6" spans="1:14" ht="14.5" x14ac:dyDescent="0.35">
      <c r="A6" s="182"/>
      <c r="B6" s="164"/>
      <c r="C6" s="355" t="s">
        <v>122</v>
      </c>
      <c r="D6" s="350"/>
      <c r="E6" s="350"/>
      <c r="F6" s="350"/>
      <c r="G6" s="350"/>
      <c r="H6" s="350"/>
      <c r="I6" s="350"/>
      <c r="J6" s="350"/>
      <c r="K6" s="350"/>
      <c r="L6" s="350"/>
      <c r="M6" s="350"/>
      <c r="N6" s="157"/>
    </row>
    <row r="7" spans="1:14" ht="14.5" x14ac:dyDescent="0.35">
      <c r="A7" s="182"/>
      <c r="B7" s="165"/>
      <c r="C7" s="356" t="s">
        <v>123</v>
      </c>
      <c r="D7" s="350"/>
      <c r="E7" s="350"/>
      <c r="F7" s="350"/>
      <c r="G7" s="350"/>
      <c r="H7" s="350"/>
      <c r="I7" s="350"/>
      <c r="J7" s="350"/>
      <c r="K7" s="350"/>
      <c r="L7" s="350"/>
      <c r="M7" s="350"/>
      <c r="N7" s="158"/>
    </row>
    <row r="8" spans="1:14" ht="14.5" x14ac:dyDescent="0.35">
      <c r="A8" s="182"/>
      <c r="B8" s="165"/>
      <c r="C8" s="356" t="s">
        <v>145</v>
      </c>
      <c r="D8" s="350"/>
      <c r="E8" s="350"/>
      <c r="F8" s="350"/>
      <c r="G8" s="350"/>
      <c r="H8" s="350"/>
      <c r="I8" s="350"/>
      <c r="J8" s="350"/>
      <c r="K8" s="350"/>
      <c r="L8" s="350"/>
      <c r="M8" s="350"/>
      <c r="N8" s="158"/>
    </row>
    <row r="9" spans="1:14" ht="14.5" x14ac:dyDescent="0.35">
      <c r="A9" s="182"/>
      <c r="B9" s="165"/>
      <c r="C9" s="356" t="s">
        <v>124</v>
      </c>
      <c r="D9" s="350"/>
      <c r="E9" s="350"/>
      <c r="F9" s="350"/>
      <c r="G9" s="350"/>
      <c r="H9" s="350"/>
      <c r="I9" s="350"/>
      <c r="J9" s="350"/>
      <c r="K9" s="350"/>
      <c r="L9" s="350"/>
      <c r="M9" s="350"/>
      <c r="N9" s="158"/>
    </row>
    <row r="10" spans="1:14" ht="14.5" x14ac:dyDescent="0.35">
      <c r="B10" s="158"/>
      <c r="C10" s="349" t="s">
        <v>125</v>
      </c>
      <c r="D10" s="350"/>
      <c r="E10" s="350"/>
      <c r="F10" s="350"/>
      <c r="G10" s="350"/>
      <c r="H10" s="350"/>
      <c r="I10" s="350"/>
      <c r="J10" s="350"/>
      <c r="K10" s="350"/>
      <c r="L10" s="350"/>
      <c r="M10" s="350"/>
      <c r="N10" s="158"/>
    </row>
    <row r="11" spans="1:14" ht="14.5" x14ac:dyDescent="0.35">
      <c r="A11" s="182"/>
      <c r="B11" s="159"/>
      <c r="C11" s="159"/>
      <c r="D11" s="159"/>
      <c r="E11" s="159"/>
      <c r="F11" s="159"/>
      <c r="G11" s="159"/>
      <c r="H11" s="159"/>
      <c r="I11" s="159"/>
      <c r="J11" s="159"/>
      <c r="K11" s="159"/>
      <c r="L11" s="157"/>
      <c r="M11" s="157"/>
      <c r="N11" s="157"/>
    </row>
    <row r="12" spans="1:14" ht="13" x14ac:dyDescent="0.35">
      <c r="B12" s="158"/>
      <c r="C12" s="158"/>
      <c r="D12" s="166" t="s">
        <v>126</v>
      </c>
      <c r="E12" s="167"/>
      <c r="F12" s="166" t="s">
        <v>127</v>
      </c>
      <c r="G12" s="166"/>
      <c r="H12" s="166"/>
      <c r="I12" s="166"/>
      <c r="J12" s="166"/>
      <c r="K12" s="166"/>
      <c r="L12" s="168"/>
      <c r="M12" s="168"/>
      <c r="N12" s="158"/>
    </row>
    <row r="13" spans="1:14" ht="14.5" x14ac:dyDescent="0.35">
      <c r="B13" s="158"/>
      <c r="C13" s="158"/>
      <c r="D13" s="351"/>
      <c r="E13" s="352"/>
      <c r="F13" s="353"/>
      <c r="G13" s="354"/>
      <c r="H13" s="354"/>
      <c r="I13" s="354"/>
      <c r="J13" s="354"/>
      <c r="K13" s="354"/>
      <c r="L13" s="354"/>
      <c r="M13" s="354"/>
      <c r="N13" s="158"/>
    </row>
    <row r="14" spans="1:14" ht="14.5" x14ac:dyDescent="0.35">
      <c r="B14" s="158"/>
      <c r="C14" s="158"/>
      <c r="D14" s="345"/>
      <c r="E14" s="346"/>
      <c r="F14" s="347"/>
      <c r="G14" s="348"/>
      <c r="H14" s="348"/>
      <c r="I14" s="348"/>
      <c r="J14" s="348"/>
      <c r="K14" s="348"/>
      <c r="L14" s="348"/>
      <c r="M14" s="348"/>
      <c r="N14" s="158"/>
    </row>
    <row r="15" spans="1:14" ht="14.5" x14ac:dyDescent="0.35">
      <c r="B15" s="158"/>
      <c r="C15" s="158"/>
      <c r="D15" s="345"/>
      <c r="E15" s="346"/>
      <c r="F15" s="347"/>
      <c r="G15" s="348"/>
      <c r="H15" s="348"/>
      <c r="I15" s="348"/>
      <c r="J15" s="348"/>
      <c r="K15" s="348"/>
      <c r="L15" s="348"/>
      <c r="M15" s="348"/>
      <c r="N15" s="158"/>
    </row>
    <row r="16" spans="1:14" ht="14.5" x14ac:dyDescent="0.35">
      <c r="B16" s="158"/>
      <c r="C16" s="158"/>
      <c r="D16" s="345"/>
      <c r="E16" s="346"/>
      <c r="F16" s="347"/>
      <c r="G16" s="348"/>
      <c r="H16" s="348"/>
      <c r="I16" s="348"/>
      <c r="J16" s="348"/>
      <c r="K16" s="348"/>
      <c r="L16" s="348"/>
      <c r="M16" s="348"/>
      <c r="N16" s="158"/>
    </row>
    <row r="17" spans="1:14" ht="14.5" x14ac:dyDescent="0.35">
      <c r="B17" s="158"/>
      <c r="C17" s="158"/>
      <c r="D17" s="345"/>
      <c r="E17" s="346"/>
      <c r="F17" s="347"/>
      <c r="G17" s="348"/>
      <c r="H17" s="348"/>
      <c r="I17" s="348"/>
      <c r="J17" s="348"/>
      <c r="K17" s="348"/>
      <c r="L17" s="348"/>
      <c r="M17" s="348"/>
      <c r="N17" s="158"/>
    </row>
    <row r="18" spans="1:14" ht="14.5" x14ac:dyDescent="0.35">
      <c r="B18" s="158"/>
      <c r="C18" s="158"/>
      <c r="D18" s="345"/>
      <c r="E18" s="346"/>
      <c r="F18" s="347"/>
      <c r="G18" s="348"/>
      <c r="H18" s="348"/>
      <c r="I18" s="348"/>
      <c r="J18" s="348"/>
      <c r="K18" s="348"/>
      <c r="L18" s="348"/>
      <c r="M18" s="348"/>
      <c r="N18" s="158"/>
    </row>
    <row r="19" spans="1:14" ht="14.5" x14ac:dyDescent="0.35">
      <c r="B19" s="158"/>
      <c r="C19" s="158"/>
      <c r="D19" s="345"/>
      <c r="E19" s="346"/>
      <c r="F19" s="347"/>
      <c r="G19" s="348"/>
      <c r="H19" s="348"/>
      <c r="I19" s="348"/>
      <c r="J19" s="348"/>
      <c r="K19" s="348"/>
      <c r="L19" s="348"/>
      <c r="M19" s="348"/>
      <c r="N19" s="158"/>
    </row>
    <row r="20" spans="1:14" ht="14.5" x14ac:dyDescent="0.35">
      <c r="B20" s="158"/>
      <c r="C20" s="158"/>
      <c r="D20" s="345"/>
      <c r="E20" s="346"/>
      <c r="F20" s="347"/>
      <c r="G20" s="348"/>
      <c r="H20" s="348"/>
      <c r="I20" s="348"/>
      <c r="J20" s="348"/>
      <c r="K20" s="348"/>
      <c r="L20" s="348"/>
      <c r="M20" s="348"/>
      <c r="N20" s="158"/>
    </row>
    <row r="21" spans="1:14" ht="14.5" x14ac:dyDescent="0.35">
      <c r="B21" s="158"/>
      <c r="C21" s="158"/>
      <c r="D21" s="339"/>
      <c r="E21" s="340"/>
      <c r="F21" s="341"/>
      <c r="G21" s="342"/>
      <c r="H21" s="342"/>
      <c r="I21" s="342"/>
      <c r="J21" s="342"/>
      <c r="K21" s="342"/>
      <c r="L21" s="342"/>
      <c r="M21" s="342"/>
      <c r="N21" s="158"/>
    </row>
    <row r="22" spans="1:14" x14ac:dyDescent="0.35">
      <c r="B22" s="158"/>
      <c r="C22" s="158"/>
      <c r="D22" s="158"/>
      <c r="E22" s="158"/>
      <c r="F22" s="158"/>
      <c r="G22" s="158"/>
      <c r="H22" s="158"/>
      <c r="I22" s="158"/>
      <c r="J22" s="158"/>
      <c r="K22" s="158"/>
      <c r="L22" s="158"/>
      <c r="M22" s="158"/>
      <c r="N22" s="158"/>
    </row>
    <row r="23" spans="1:14" ht="15.5" x14ac:dyDescent="0.35">
      <c r="A23" s="182"/>
      <c r="B23" s="163">
        <v>2</v>
      </c>
      <c r="C23" s="343" t="s">
        <v>128</v>
      </c>
      <c r="D23" s="343"/>
      <c r="E23" s="343"/>
      <c r="F23" s="343"/>
      <c r="G23" s="343"/>
      <c r="H23" s="343"/>
      <c r="I23" s="343"/>
      <c r="J23" s="343"/>
      <c r="K23" s="343"/>
      <c r="L23" s="343"/>
      <c r="M23" s="343"/>
      <c r="N23" s="157"/>
    </row>
    <row r="24" spans="1:14" ht="14.5" x14ac:dyDescent="0.35">
      <c r="A24" s="182"/>
      <c r="B24" s="159"/>
      <c r="C24" s="159"/>
      <c r="D24" s="159"/>
      <c r="E24" s="159"/>
      <c r="F24" s="159"/>
      <c r="G24" s="159"/>
      <c r="H24" s="159"/>
      <c r="I24" s="159"/>
      <c r="J24" s="159"/>
      <c r="K24" s="159"/>
      <c r="L24" s="157"/>
      <c r="M24" s="157"/>
      <c r="N24" s="157"/>
    </row>
    <row r="25" spans="1:14" ht="14.5" x14ac:dyDescent="0.35">
      <c r="A25" s="182"/>
      <c r="B25" s="169"/>
      <c r="C25" s="344" t="s">
        <v>129</v>
      </c>
      <c r="D25" s="344"/>
      <c r="E25" s="344"/>
      <c r="F25" s="344"/>
      <c r="G25" s="344"/>
      <c r="H25" s="344"/>
      <c r="I25" s="344"/>
      <c r="J25" s="344"/>
      <c r="K25" s="344"/>
      <c r="L25" s="344"/>
      <c r="M25" s="344"/>
      <c r="N25" s="157"/>
    </row>
    <row r="26" spans="1:14" x14ac:dyDescent="0.35">
      <c r="B26" s="170"/>
      <c r="C26" s="170"/>
      <c r="D26" s="170"/>
      <c r="E26" s="170"/>
      <c r="F26" s="170"/>
      <c r="G26" s="170"/>
      <c r="H26" s="170"/>
      <c r="I26" s="170"/>
      <c r="J26" s="170"/>
      <c r="K26" s="170"/>
      <c r="L26" s="170"/>
      <c r="M26" s="170"/>
      <c r="N26" s="170"/>
    </row>
    <row r="27" spans="1:14" x14ac:dyDescent="0.35">
      <c r="B27" s="170"/>
      <c r="C27" s="170"/>
      <c r="D27" s="170"/>
      <c r="E27" s="170"/>
      <c r="F27" s="170"/>
      <c r="G27" s="170"/>
      <c r="H27" s="170"/>
      <c r="I27" s="170"/>
      <c r="J27" s="170"/>
      <c r="K27" s="170"/>
      <c r="L27" s="170"/>
      <c r="M27" s="170"/>
      <c r="N27" s="170"/>
    </row>
    <row r="28" spans="1:14" x14ac:dyDescent="0.35">
      <c r="B28" s="170"/>
      <c r="C28" s="170"/>
      <c r="D28" s="170"/>
      <c r="E28" s="170"/>
      <c r="F28" s="170"/>
      <c r="G28" s="170"/>
      <c r="H28" s="170"/>
      <c r="I28" s="170"/>
      <c r="J28" s="170"/>
      <c r="K28" s="170"/>
      <c r="L28" s="170"/>
      <c r="M28" s="170"/>
      <c r="N28" s="170"/>
    </row>
    <row r="29" spans="1:14" x14ac:dyDescent="0.35">
      <c r="B29" s="170"/>
      <c r="C29" s="170"/>
      <c r="D29" s="170"/>
      <c r="E29" s="170"/>
      <c r="F29" s="170"/>
      <c r="G29" s="170"/>
      <c r="H29" s="170"/>
      <c r="I29" s="170"/>
      <c r="J29" s="170"/>
      <c r="K29" s="170"/>
      <c r="L29" s="170"/>
      <c r="M29" s="170"/>
      <c r="N29" s="170"/>
    </row>
    <row r="30" spans="1:14" x14ac:dyDescent="0.35">
      <c r="B30" s="170"/>
      <c r="C30" s="170"/>
      <c r="D30" s="170"/>
      <c r="E30" s="170"/>
      <c r="F30" s="170"/>
      <c r="G30" s="170"/>
      <c r="H30" s="170"/>
      <c r="I30" s="170"/>
      <c r="J30" s="170"/>
      <c r="K30" s="170"/>
      <c r="L30" s="170"/>
      <c r="M30" s="170"/>
      <c r="N30" s="170"/>
    </row>
    <row r="31" spans="1:14" x14ac:dyDescent="0.35">
      <c r="B31" s="170"/>
      <c r="C31" s="170"/>
      <c r="D31" s="170"/>
      <c r="E31" s="170"/>
      <c r="F31" s="170"/>
      <c r="G31" s="170"/>
      <c r="H31" s="170"/>
      <c r="I31" s="170"/>
      <c r="J31" s="170"/>
      <c r="K31" s="170"/>
      <c r="L31" s="170"/>
      <c r="M31" s="170"/>
      <c r="N31" s="170"/>
    </row>
    <row r="32" spans="1:14" x14ac:dyDescent="0.35">
      <c r="B32" s="170"/>
      <c r="C32" s="170"/>
      <c r="D32" s="170"/>
      <c r="E32" s="170"/>
      <c r="F32" s="170"/>
      <c r="G32" s="170"/>
      <c r="H32" s="170"/>
      <c r="I32" s="170"/>
      <c r="J32" s="170"/>
      <c r="K32" s="170"/>
      <c r="L32" s="170"/>
      <c r="M32" s="170"/>
      <c r="N32" s="170"/>
    </row>
    <row r="33" spans="2:14" x14ac:dyDescent="0.35">
      <c r="B33" s="170"/>
      <c r="C33" s="170"/>
      <c r="D33" s="170"/>
      <c r="E33" s="170"/>
      <c r="F33" s="170"/>
      <c r="G33" s="170"/>
      <c r="H33" s="170"/>
      <c r="I33" s="170"/>
      <c r="J33" s="170"/>
      <c r="K33" s="170"/>
      <c r="L33" s="170"/>
      <c r="M33" s="170"/>
      <c r="N33" s="170"/>
    </row>
    <row r="34" spans="2:14" x14ac:dyDescent="0.35">
      <c r="B34" s="170"/>
      <c r="C34" s="170"/>
      <c r="D34" s="170"/>
      <c r="E34" s="170"/>
      <c r="F34" s="170"/>
      <c r="G34" s="170"/>
      <c r="H34" s="170"/>
      <c r="I34" s="170"/>
      <c r="J34" s="170"/>
      <c r="K34" s="170"/>
      <c r="L34" s="170"/>
      <c r="M34" s="170"/>
      <c r="N34" s="170"/>
    </row>
    <row r="35" spans="2:14" x14ac:dyDescent="0.35">
      <c r="B35" s="170"/>
      <c r="C35" s="170"/>
      <c r="D35" s="170"/>
      <c r="E35" s="170"/>
      <c r="F35" s="170"/>
      <c r="G35" s="170"/>
      <c r="H35" s="170"/>
      <c r="I35" s="170"/>
      <c r="J35" s="170"/>
      <c r="K35" s="170"/>
      <c r="L35" s="170"/>
      <c r="M35" s="170"/>
      <c r="N35" s="170"/>
    </row>
    <row r="36" spans="2:14" x14ac:dyDescent="0.35">
      <c r="B36" s="170"/>
      <c r="C36" s="170"/>
      <c r="D36" s="170"/>
      <c r="E36" s="170"/>
      <c r="F36" s="170"/>
      <c r="G36" s="170"/>
      <c r="H36" s="170"/>
      <c r="I36" s="170"/>
      <c r="J36" s="170"/>
      <c r="K36" s="170"/>
      <c r="L36" s="170"/>
      <c r="M36" s="170"/>
      <c r="N36" s="170"/>
    </row>
    <row r="37" spans="2:14" x14ac:dyDescent="0.35">
      <c r="B37" s="170"/>
      <c r="C37" s="170"/>
      <c r="D37" s="170"/>
      <c r="E37" s="170"/>
      <c r="F37" s="170"/>
      <c r="G37" s="170"/>
      <c r="H37" s="170"/>
      <c r="I37" s="170"/>
      <c r="J37" s="170"/>
      <c r="K37" s="170"/>
      <c r="L37" s="170"/>
      <c r="M37" s="170"/>
      <c r="N37" s="170"/>
    </row>
    <row r="38" spans="2:14" x14ac:dyDescent="0.35">
      <c r="B38" s="170"/>
      <c r="C38" s="170"/>
      <c r="D38" s="170"/>
      <c r="E38" s="170"/>
      <c r="F38" s="170"/>
      <c r="G38" s="170"/>
      <c r="H38" s="170"/>
      <c r="I38" s="170"/>
      <c r="J38" s="170"/>
      <c r="K38" s="170"/>
      <c r="L38" s="170"/>
      <c r="M38" s="170"/>
      <c r="N38" s="170"/>
    </row>
    <row r="39" spans="2:14" x14ac:dyDescent="0.35">
      <c r="B39" s="170"/>
      <c r="C39" s="170"/>
      <c r="D39" s="170"/>
      <c r="E39" s="170"/>
      <c r="F39" s="170"/>
      <c r="G39" s="170"/>
      <c r="H39" s="170"/>
      <c r="I39" s="170"/>
      <c r="J39" s="170"/>
      <c r="K39" s="170"/>
      <c r="L39" s="170"/>
      <c r="M39" s="170"/>
      <c r="N39" s="170"/>
    </row>
    <row r="40" spans="2:14" x14ac:dyDescent="0.35">
      <c r="B40" s="170"/>
      <c r="C40" s="170"/>
      <c r="D40" s="170"/>
      <c r="E40" s="170"/>
      <c r="F40" s="170"/>
      <c r="G40" s="170"/>
      <c r="H40" s="170"/>
      <c r="I40" s="170"/>
      <c r="J40" s="170"/>
      <c r="K40" s="170"/>
      <c r="L40" s="170"/>
      <c r="M40" s="170"/>
      <c r="N40" s="170"/>
    </row>
    <row r="41" spans="2:14" x14ac:dyDescent="0.35">
      <c r="B41" s="170"/>
      <c r="C41" s="170"/>
      <c r="D41" s="170"/>
      <c r="E41" s="170"/>
      <c r="F41" s="170"/>
      <c r="G41" s="170"/>
      <c r="H41" s="170"/>
      <c r="I41" s="170"/>
      <c r="J41" s="170"/>
      <c r="K41" s="170"/>
      <c r="L41" s="170"/>
      <c r="M41" s="170"/>
      <c r="N41" s="170"/>
    </row>
    <row r="42" spans="2:14" x14ac:dyDescent="0.35">
      <c r="B42" s="170"/>
      <c r="C42" s="170"/>
      <c r="D42" s="170"/>
      <c r="E42" s="170"/>
      <c r="F42" s="170"/>
      <c r="G42" s="170"/>
      <c r="H42" s="170"/>
      <c r="I42" s="170"/>
      <c r="J42" s="170"/>
      <c r="K42" s="170"/>
      <c r="L42" s="170"/>
      <c r="M42" s="170"/>
      <c r="N42" s="170"/>
    </row>
    <row r="43" spans="2:14" x14ac:dyDescent="0.35">
      <c r="B43" s="170"/>
      <c r="C43" s="170"/>
      <c r="D43" s="170"/>
      <c r="E43" s="170"/>
      <c r="F43" s="170"/>
      <c r="G43" s="170"/>
      <c r="H43" s="170"/>
      <c r="I43" s="170"/>
      <c r="J43" s="170"/>
      <c r="K43" s="170"/>
      <c r="L43" s="170"/>
      <c r="M43" s="170"/>
      <c r="N43" s="170"/>
    </row>
    <row r="44" spans="2:14" x14ac:dyDescent="0.35">
      <c r="B44" s="170"/>
      <c r="C44" s="170"/>
      <c r="D44" s="170"/>
      <c r="E44" s="170"/>
      <c r="F44" s="170"/>
      <c r="G44" s="170"/>
      <c r="H44" s="170"/>
      <c r="I44" s="170"/>
      <c r="J44" s="170"/>
      <c r="K44" s="170"/>
      <c r="L44" s="170"/>
      <c r="M44" s="170"/>
      <c r="N44" s="170"/>
    </row>
  </sheetData>
  <mergeCells count="27">
    <mergeCell ref="C4:M4"/>
    <mergeCell ref="C6:M6"/>
    <mergeCell ref="C7:M7"/>
    <mergeCell ref="C8:M8"/>
    <mergeCell ref="C9:M9"/>
    <mergeCell ref="F17:M17"/>
    <mergeCell ref="C10:M10"/>
    <mergeCell ref="D13:E13"/>
    <mergeCell ref="F13:M13"/>
    <mergeCell ref="D14:E14"/>
    <mergeCell ref="F14:M14"/>
    <mergeCell ref="D21:E21"/>
    <mergeCell ref="F21:M21"/>
    <mergeCell ref="C23:M23"/>
    <mergeCell ref="C25:M25"/>
    <mergeCell ref="B2:M2"/>
    <mergeCell ref="D18:E18"/>
    <mergeCell ref="F18:M18"/>
    <mergeCell ref="D19:E19"/>
    <mergeCell ref="F19:M19"/>
    <mergeCell ref="D20:E20"/>
    <mergeCell ref="F20:M20"/>
    <mergeCell ref="D15:E15"/>
    <mergeCell ref="F15:M15"/>
    <mergeCell ref="D16:E16"/>
    <mergeCell ref="F16:M16"/>
    <mergeCell ref="D17:E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Nosacījumi</vt:lpstr>
      <vt:lpstr>Veidlapas veids</vt:lpstr>
      <vt:lpstr>Stacionārās iekārtas</vt:lpstr>
      <vt:lpstr>Gaisa kuģi</vt:lpstr>
      <vt:lpstr>Veiktie darījumi un pasākumi</vt:lpstr>
      <vt:lpstr>Komentāri un dokumenti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Fricis Rūmnieks</dc:creator>
  <cp:lastModifiedBy>Ilze  Kamarūte</cp:lastModifiedBy>
  <cp:lastPrinted>2016-12-22T08:45:19Z</cp:lastPrinted>
  <dcterms:created xsi:type="dcterms:W3CDTF">2016-12-22T08:44:46Z</dcterms:created>
  <dcterms:modified xsi:type="dcterms:W3CDTF">2022-01-18T13:52:26Z</dcterms:modified>
</cp:coreProperties>
</file>