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19320" windowHeight="7995" activeTab="1"/>
  </bookViews>
  <sheets>
    <sheet name="Būvdarbu tāme_jaunbūve" sheetId="1" r:id="rId1"/>
    <sheet name="KPFI līguma tāme_jaunbūve" sheetId="2" r:id="rId2"/>
    <sheet name="Būvdarbu tāme_rekonstrukcija" sheetId="3" r:id="rId3"/>
    <sheet name="KPFI līguma tāme_rekonstrukcija" sheetId="4" r:id="rId4"/>
  </sheets>
  <externalReferences>
    <externalReference r:id="rId5"/>
    <externalReference r:id="rId6"/>
    <externalReference r:id="rId7"/>
    <externalReference r:id="rId8"/>
  </externalReferences>
  <definedNames>
    <definedName name="_brm2">[1]Taul4!$E$3</definedName>
    <definedName name="a">[2]VS!#REF!</definedName>
    <definedName name="AKZ_Angebot">#REF!</definedName>
    <definedName name="AKZ_Auftrag">#REF!</definedName>
    <definedName name="Ang._Datum">#REF!</definedName>
    <definedName name="Auftr._Datum">#REF!</definedName>
    <definedName name="b">#REF!</definedName>
    <definedName name="Bearbeiter">#REF!</definedName>
    <definedName name="bruttonelio">[1]Taul4!$E$3</definedName>
    <definedName name="Cent_Stacija">#REF!</definedName>
    <definedName name="code">#REF!</definedName>
    <definedName name="da">'[3]Tāme Nr.11'!#REF!</definedName>
    <definedName name="eur">#REF!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kate">#REF!</definedName>
    <definedName name="koef_d_tel">[2]VS!#REF!</definedName>
    <definedName name="KOEF_d_telSANDRA">[4]VS!#REF!</definedName>
    <definedName name="koef_d_tv">#REF!</definedName>
    <definedName name="koef_Darbs">#REF!</definedName>
    <definedName name="koef_m_tel">[2]VS!#REF!</definedName>
    <definedName name="koef_m_tv">#REF!</definedName>
    <definedName name="Koeficients">#REF!</definedName>
    <definedName name="lapa">#REF!</definedName>
    <definedName name="meh">'[3]Tāme Nr.11'!#REF!</definedName>
    <definedName name="_xlnm.Print_Area">#N/A</definedName>
    <definedName name="PRINT_AREA_MI">#N/A</definedName>
    <definedName name="Projektname">#REF!</definedName>
    <definedName name="risk">#REF!</definedName>
    <definedName name="sum">#REF!</definedName>
    <definedName name="Tabula">#REF!</definedName>
    <definedName name="Titul">#REF!</definedName>
    <definedName name="Währungsfaktor">#REF!</definedName>
    <definedName name="Z_83795769_38C4_11D4_84F6_00002145AA87_.wvu.PrintArea">#REF!</definedName>
    <definedName name="Z_83795769_38C4_11D4_84F6_00002145AA87_.wvu.Rows">#REF!</definedName>
  </definedNames>
  <calcPr calcId="125725"/>
</workbook>
</file>

<file path=xl/calcChain.xml><?xml version="1.0" encoding="utf-8"?>
<calcChain xmlns="http://schemas.openxmlformats.org/spreadsheetml/2006/main">
  <c r="F14" i="3"/>
  <c r="I14" i="1"/>
  <c r="H14"/>
  <c r="G14"/>
</calcChain>
</file>

<file path=xl/sharedStrings.xml><?xml version="1.0" encoding="utf-8"?>
<sst xmlns="http://schemas.openxmlformats.org/spreadsheetml/2006/main" count="303" uniqueCount="134">
  <si>
    <t>Būves nosaukums</t>
  </si>
  <si>
    <t>…..</t>
  </si>
  <si>
    <t>Objekta nosaukums</t>
  </si>
  <si>
    <t>Objekta adrese</t>
  </si>
  <si>
    <t>……</t>
  </si>
  <si>
    <t>Pasūtījuma Nr.</t>
  </si>
  <si>
    <t>Tāme sastādīta 20....gada …. cenās, pamatojoties uz …... daļas rasējumiem.</t>
  </si>
  <si>
    <t>N.p.k.</t>
  </si>
  <si>
    <t>Darba nosaukums</t>
  </si>
  <si>
    <t>Mērv.</t>
  </si>
  <si>
    <t>Daudzums</t>
  </si>
  <si>
    <t>2.</t>
  </si>
  <si>
    <t>3.</t>
  </si>
  <si>
    <t>4.</t>
  </si>
  <si>
    <t>5.</t>
  </si>
  <si>
    <t>6.</t>
  </si>
  <si>
    <t>7.</t>
  </si>
  <si>
    <t>8.</t>
  </si>
  <si>
    <t>9.</t>
  </si>
  <si>
    <t>10.</t>
  </si>
  <si>
    <t>11.</t>
  </si>
  <si>
    <t>12.</t>
  </si>
  <si>
    <t>13.</t>
  </si>
  <si>
    <t>Siltumizolācija un ar tās iestrādi saistītie izdevumi - daļēji (papildu darbu apjoms, kuru būtu nepieciešams veikt, salīdzinājumā ar minim. LBN 002-01 prasībām, pie nosacījuma ka tiek pielietots tāds pats risinājums), gaisa caurlaidība, termiskie tilti - pilnā apjomā (darbu veidiem jābūt uzskaitītiem)</t>
  </si>
  <si>
    <t>Bēniņi</t>
  </si>
  <si>
    <t>Jumts</t>
  </si>
  <si>
    <t>Logi</t>
  </si>
  <si>
    <t>Logu konstrukcijas papildu izmaksas, kuras veidojas salīdzinājumā ar minim. LBN 002-01 prasībām, logu iebūvēšanas konstrukcijas, gaisa necaurlaidība ierīkošana, termisko tiltu novēŗsanas risinājumi ir iekļaujami apjomā pie daudzumiem "Virs LBN minimālām prasībām"</t>
  </si>
  <si>
    <t>Durvis</t>
  </si>
  <si>
    <t>Durvju konstrukcijas papildu izmaksas, kuras veidojās salīdzinājumā ar min LBN 002-01 prasībām, durvju iebūvēšanas konstrukcijas, gaisa necaurlaidība ierīkošana, termisko tiltu novēršanas risinājumi ir iekļaujami apjomā pie daudzumiem "Virs LBN minimālām prasībām"</t>
  </si>
  <si>
    <t>Apjomā, kas nepieciešams, lai izpildītu ēkas energoaudita pārskatā ieteiktos energoefektivitātes pasākumus</t>
  </si>
  <si>
    <t>Zemes darbi</t>
  </si>
  <si>
    <t>Pamati</t>
  </si>
  <si>
    <t>Sienas, pārsegumi</t>
  </si>
  <si>
    <t xml:space="preserve">4. </t>
  </si>
  <si>
    <t>Fasādes sienu apdare</t>
  </si>
  <si>
    <t>Kāpnes</t>
  </si>
  <si>
    <t>Grīdas</t>
  </si>
  <si>
    <t>Apdares darbi</t>
  </si>
  <si>
    <t>Dažādi darbi bez kuru veikšanas, zems energopatēriņš nav sasniedzams</t>
  </si>
  <si>
    <t xml:space="preserve">1. </t>
  </si>
  <si>
    <t>1.1.</t>
  </si>
  <si>
    <t>...</t>
  </si>
  <si>
    <t>2.1.</t>
  </si>
  <si>
    <t xml:space="preserve">3.1. </t>
  </si>
  <si>
    <t>4.1.</t>
  </si>
  <si>
    <t>5.1.</t>
  </si>
  <si>
    <t>6.1.</t>
  </si>
  <si>
    <t>7.1.</t>
  </si>
  <si>
    <t>8.1.</t>
  </si>
  <si>
    <t>9.1.</t>
  </si>
  <si>
    <t>10.1.</t>
  </si>
  <si>
    <t>11.1.</t>
  </si>
  <si>
    <t>12.1.</t>
  </si>
  <si>
    <t xml:space="preserve">3. </t>
  </si>
  <si>
    <t>Piezīmes:</t>
  </si>
  <si>
    <t>šo izmaksu kopsummu par visiem projektā paredzētajiem līgumiem nedrīkst pārsniegt 5% no projekta iesniegumā norādītajām plānotajām attiecināmajām būvdarbu izmaksām un jkāsakrīt ar projekta iesnieguma veidlapas 5.2. sadaļu.</t>
  </si>
  <si>
    <t>Tabulu izpilda atsevišķi par katru projektā paredzēto būvdarbu līgumu, ka arī par piegāžu līgumiem, ja tādi tiek paredzēti. Pozīcijās, kurās attiecīgā līguma ievaros izmaksas netiek paredzēas, norāda "n/a"</t>
  </si>
  <si>
    <t>I</t>
  </si>
  <si>
    <t>II</t>
  </si>
  <si>
    <t>III</t>
  </si>
  <si>
    <t>IV</t>
  </si>
  <si>
    <t>V</t>
  </si>
  <si>
    <t>VI</t>
  </si>
  <si>
    <t>VII</t>
  </si>
  <si>
    <t>Būvprojekta sagatavošanas izmaksas</t>
  </si>
  <si>
    <t>Sretificēta arhitekta vai būvinženiera paskaidrojama raksta sagatvošanaz izmaksas</t>
  </si>
  <si>
    <t>Ēkas enerģijas patēriņa aprēķina veikšanas izmaksas jaunbūves gadījumā</t>
  </si>
  <si>
    <t>Izmaksas par zvērināta revidenta atzinuma sagatavošanau</t>
  </si>
  <si>
    <t>Informācijas un publicitātes izmaksas</t>
  </si>
  <si>
    <t>VIII</t>
  </si>
  <si>
    <t>IX</t>
  </si>
  <si>
    <t>KPFI projekta līguma tāme jaunbūvei</t>
  </si>
  <si>
    <t>X</t>
  </si>
  <si>
    <t>XI</t>
  </si>
  <si>
    <t>XII</t>
  </si>
  <si>
    <t>Paskaidrojums, pie izmaksu aprēķināšanas</t>
  </si>
  <si>
    <t>Būvuzraudzības izmaksas</t>
  </si>
  <si>
    <t>Būvprojekta autoruzraudzības izmaksas</t>
  </si>
  <si>
    <t xml:space="preserve">Citas attiecināmās izmaksas atbilstoši MK noteikumiem Nr.1185 </t>
  </si>
  <si>
    <t>N/a</t>
  </si>
  <si>
    <t>nav attiecināms</t>
  </si>
  <si>
    <t>norāda tikai tad, ja būvdarbu izmaksas nav noteiktas tā gaada cenās, kad plānots realizēt darbus, bet gan aprēķinatas balstoties uz tā gada cenām, kad veikti aprēķini. Šajā gadījumā jānorāda, kura gada cenās dotas aktivitātes izmaksas.</t>
  </si>
  <si>
    <t>Paskaidrojumi iteikuma formā  tāmes aizpildīšanai                                                                                                                                       (ši kolonna nav jāparāda tāmes izdrukā pie konkursa pieteikuma)</t>
  </si>
  <si>
    <t>Būvdarbu kopējās izmaksas, ar PVN</t>
  </si>
  <si>
    <t xml:space="preserve">Sertificēts speciālists: </t>
  </si>
  <si>
    <t>Konsultāciju tehniskās dokumentācijas izstrādei izmaksas:</t>
  </si>
  <si>
    <t>Kopējās būvdarbu izmaksas (bez PVN):</t>
  </si>
  <si>
    <t>(vārds, uzvārds, paraksts, paraksta atšifrējums, sertifikāta numurs, datums)</t>
  </si>
  <si>
    <t>&lt;objekts&gt;</t>
  </si>
  <si>
    <t>Kopā</t>
  </si>
  <si>
    <r>
      <t>&lt;Līguma Nr. un nosaukums&gt;</t>
    </r>
    <r>
      <rPr>
        <vertAlign val="superscript"/>
        <sz val="9"/>
        <rFont val="Calibri"/>
        <family val="2"/>
        <charset val="186"/>
        <scheme val="minor"/>
      </rPr>
      <t xml:space="preserve"> 1</t>
    </r>
  </si>
  <si>
    <r>
      <t>Objekta</t>
    </r>
    <r>
      <rPr>
        <b/>
        <vertAlign val="superscript"/>
        <sz val="12"/>
        <rFont val="Calibri"/>
        <family val="2"/>
        <charset val="186"/>
        <scheme val="minor"/>
      </rPr>
      <t xml:space="preserve">2  </t>
    </r>
    <r>
      <rPr>
        <b/>
        <sz val="12"/>
        <rFont val="Calibri"/>
        <family val="2"/>
        <charset val="186"/>
        <scheme val="minor"/>
      </rPr>
      <t>nosaukums</t>
    </r>
  </si>
  <si>
    <r>
      <t xml:space="preserve">Pamatizmaksas korekcija (Plānotās izmaksu izmainas izmaksu pieauguma vai samazināšanas dēļ) </t>
    </r>
    <r>
      <rPr>
        <b/>
        <vertAlign val="superscript"/>
        <sz val="10"/>
        <rFont val="Calibri"/>
        <family val="2"/>
        <charset val="186"/>
        <scheme val="minor"/>
      </rPr>
      <t>3</t>
    </r>
  </si>
  <si>
    <r>
      <t xml:space="preserve">Finanšu rezerve neparedzētajām izmaksām ar būvniecību saistītajiem izdevumiem </t>
    </r>
    <r>
      <rPr>
        <vertAlign val="superscript"/>
        <sz val="10"/>
        <rFont val="Calibri"/>
        <family val="2"/>
        <charset val="186"/>
        <scheme val="minor"/>
      </rPr>
      <t>4</t>
    </r>
  </si>
  <si>
    <t>Būvdarbu Izmaksas LBN 002-01 normatīvo prasību izpilei, LVL  uz 1 mērvienību (neattiecināmās izmaksas, bez PVN)</t>
  </si>
  <si>
    <t>Būvdarbu Izmaksas LBN 002-01 normatīvo aktu izpildei (neattiecināmās izmaksas) (bez PVN), LVL</t>
  </si>
  <si>
    <t>Kopējās būvdarbu izmaksas, LVL</t>
  </si>
  <si>
    <t>3</t>
  </si>
  <si>
    <t>4</t>
  </si>
  <si>
    <t>Norāda atbilstoši iesnieguma lietotajam aktivitātes numuram un nosaukumam</t>
  </si>
  <si>
    <t>norāda atbilstoši iesnieguma lietotajiem nosaukumiem</t>
  </si>
  <si>
    <t>Pozīcijas izmaksas, LVL</t>
  </si>
  <si>
    <t>5.pielikums</t>
  </si>
  <si>
    <t>6.pielikums</t>
  </si>
  <si>
    <t>I+II</t>
  </si>
  <si>
    <t>Būvdarbu kopējās izmaksas, bez PVN</t>
  </si>
  <si>
    <t>22% *III</t>
  </si>
  <si>
    <t xml:space="preserve">Būvprojekta ekspertīzes izmaksas </t>
  </si>
  <si>
    <t>Būvdarbu Izmaksas LBN 002-01 VIRS normatīvo prasību izpilei, LVL uz 1 mērvienību (attiecināmās izmaskas) (bez PVN)</t>
  </si>
  <si>
    <t>Būvdarbu kopējās izmaksas (bez PVN), LVL</t>
  </si>
  <si>
    <t>Būvdarbu izmaksas VIRS LBN 002-01 normatīvo aktu izpildei (attiecināmās izmaskas) (bez PVN), LVL</t>
  </si>
  <si>
    <t>Piemērs</t>
  </si>
  <si>
    <t>m3</t>
  </si>
  <si>
    <t>Zema enerģijas patēriņa jaunbūves būvdarbu tāme</t>
  </si>
  <si>
    <t>Būvdarbu izmaksas, ievērojot LBN 002-01 normatīvās un citos būvnormatīvos noteiktās normatīvās prasības (neattiecināmās izmaksas), bez PVN</t>
  </si>
  <si>
    <t>Zema enerģijas rekonstrukcijas būvdarbu izmaksas LVL uz 1 mērvienību (attiecināmās izmaskas) (bez PVN)</t>
  </si>
  <si>
    <t>Būvdarbu kopējās attiecināmās izmaksas (bez PVN), LVL</t>
  </si>
  <si>
    <t>KPFI projekta līguma tāme ēkas rekonstrukcijai</t>
  </si>
  <si>
    <t>Būvdarbu kopējās attiecināmās izmaksas (bez PVN)</t>
  </si>
  <si>
    <t>Energoaudita pārskata sagatavošanas izmaksas rekonstrukcijas gadījumā</t>
  </si>
  <si>
    <t>tehniskās apsekošanas atzinuma izstrādes izmaksas rekonstrukcijas gadījumā</t>
  </si>
  <si>
    <t>Izmaksu aprēķins, kurā veikts salīdzinājums starp jauna fosilā kurināmā apkures sistēmas izveidošanas izmaksām un izmaksām kas rodas pārejot uz apkures sistēmu no atjaunojamās enerģijas.</t>
  </si>
  <si>
    <t>Izmaksas par zvērināta revidenta atzinuma sagatavošanu</t>
  </si>
  <si>
    <t>Tehnoloģisko iekārtu specifikācijas un tāmes sagatavošanas izmaksas.</t>
  </si>
  <si>
    <t>* Būvdarbu izmaksas, ko veido būvmateriālu, darba un mehānismu izmaksas, lai pārsniegtu LBN 002-01 prasības</t>
  </si>
  <si>
    <r>
      <t xml:space="preserve">Būvdarbu izmaksas, pārsniedzot LBN 002-01 normatīvā akta prasības (attiecināmās izmaskas), bez PVN </t>
    </r>
    <r>
      <rPr>
        <sz val="10"/>
        <rFont val="Calibri"/>
        <family val="2"/>
        <charset val="186"/>
        <scheme val="minor"/>
      </rPr>
      <t>*</t>
    </r>
  </si>
  <si>
    <t>1. tabula</t>
  </si>
  <si>
    <t>2. tabula</t>
  </si>
  <si>
    <t>1.</t>
  </si>
  <si>
    <t>Sretificēta arhitekta vai būvinženiera paskaidrojama raksta sagatAvošanaz izmaksas</t>
  </si>
  <si>
    <t>2.tabula</t>
  </si>
  <si>
    <t xml:space="preserve">Būvdarbu kopējās neattiecināmās izmaksas, bez PVN (iekļauj tikai tās izmaksas kas tieši saistītas ar KPFI projektu) </t>
  </si>
  <si>
    <t>Zema enerģijas patēriņa ēkas rekonstrukcijas būvdarbu tāme (attiecināmo izmaksu aprēķināšanai)</t>
  </si>
</sst>
</file>

<file path=xl/styles.xml><?xml version="1.0" encoding="utf-8"?>
<styleSheet xmlns="http://schemas.openxmlformats.org/spreadsheetml/2006/main">
  <numFmts count="11">
    <numFmt numFmtId="41" formatCode="_-* #,##0_-;\-* #,##0_-;_-* &quot;-&quot;_-;_-@_-"/>
    <numFmt numFmtId="43" formatCode="_-* #,##0.00_-;\-* #,##0.00_-;_-* &quot;-&quot;??_-;_-@_-"/>
    <numFmt numFmtId="164" formatCode="_-* #,##0&quot;$&quot;_-;\-* #,##0&quot;$&quot;_-;_-* &quot;-&quot;&quot;$&quot;_-;_-@_-"/>
    <numFmt numFmtId="165" formatCode="_-* #,##0.00&quot;$&quot;_-;\-* #,##0.00&quot;$&quot;_-;_-* &quot;-&quot;??&quot;$&quot;_-;_-@_-"/>
    <numFmt numFmtId="166" formatCode="m\o\n\th\ d\,\ yyyy"/>
    <numFmt numFmtId="167" formatCode="#.00"/>
    <numFmt numFmtId="168" formatCode="#."/>
    <numFmt numFmtId="169" formatCode="&quot;See Note &quot;\ #"/>
    <numFmt numFmtId="170" formatCode="_-&quot;£&quot;* #,##0_-;\-&quot;£&quot;* #,##0_-;_-&quot;£&quot;* &quot;-&quot;_-;_-@_-"/>
    <numFmt numFmtId="171" formatCode="_-&quot;£&quot;* #,##0.00_-;\-&quot;£&quot;* #,##0.00_-;_-&quot;£&quot;* &quot;-&quot;??_-;_-@_-"/>
    <numFmt numFmtId="172" formatCode="_(* #,##0.00_);_(* \(#,##0.00\);_(* \-??_);_(@_)"/>
  </numFmts>
  <fonts count="47">
    <font>
      <sz val="10"/>
      <name val="Arial"/>
      <charset val="186"/>
    </font>
    <font>
      <sz val="10"/>
      <name val="Arial"/>
      <family val="2"/>
      <charset val="186"/>
    </font>
    <font>
      <sz val="10"/>
      <name val="Calibri"/>
      <family val="2"/>
      <charset val="186"/>
      <scheme val="minor"/>
    </font>
    <font>
      <b/>
      <sz val="12"/>
      <name val="Calibri"/>
      <family val="2"/>
      <charset val="186"/>
      <scheme val="minor"/>
    </font>
    <font>
      <b/>
      <sz val="14"/>
      <name val="Calibri"/>
      <family val="2"/>
      <charset val="186"/>
      <scheme val="minor"/>
    </font>
    <font>
      <sz val="12"/>
      <name val="Calibri"/>
      <family val="2"/>
      <charset val="186"/>
      <scheme val="minor"/>
    </font>
    <font>
      <b/>
      <sz val="10"/>
      <name val="Calibri"/>
      <family val="2"/>
      <charset val="186"/>
      <scheme val="minor"/>
    </font>
    <font>
      <sz val="8"/>
      <name val="Calibri"/>
      <family val="2"/>
      <charset val="186"/>
      <scheme val="minor"/>
    </font>
    <font>
      <sz val="10"/>
      <name val="Helv"/>
    </font>
    <font>
      <sz val="10"/>
      <name val="Arial Cyr"/>
      <charset val="204"/>
    </font>
    <font>
      <sz val="10"/>
      <name val="Arial"/>
      <family val="2"/>
      <charset val="186"/>
    </font>
    <font>
      <sz val="1"/>
      <color indexed="8"/>
      <name val="Courier"/>
      <family val="1"/>
      <charset val="186"/>
    </font>
    <font>
      <sz val="10"/>
      <name val="Baltica"/>
    </font>
    <font>
      <b/>
      <sz val="1"/>
      <color indexed="8"/>
      <name val="Courier"/>
      <family val="1"/>
      <charset val="186"/>
    </font>
    <font>
      <b/>
      <sz val="18"/>
      <name val="ITCCenturyBookT"/>
    </font>
    <font>
      <b/>
      <sz val="14"/>
      <name val="ITCCenturyBookT"/>
    </font>
    <font>
      <sz val="14"/>
      <name val="ITCCenturyBookT"/>
    </font>
    <font>
      <sz val="11"/>
      <color indexed="8"/>
      <name val="Calibri"/>
      <family val="2"/>
      <charset val="186"/>
    </font>
    <font>
      <sz val="9"/>
      <name val="TextBook"/>
    </font>
    <font>
      <sz val="8"/>
      <name val="Helv"/>
    </font>
    <font>
      <sz val="12"/>
      <name val="Courier"/>
      <family val="1"/>
      <charset val="186"/>
    </font>
    <font>
      <sz val="10"/>
      <color rgb="FFFF0000"/>
      <name val="Calibri"/>
      <family val="2"/>
      <charset val="186"/>
      <scheme val="minor"/>
    </font>
    <font>
      <i/>
      <sz val="10"/>
      <color rgb="FFFF0000"/>
      <name val="Calibri"/>
      <family val="2"/>
      <charset val="186"/>
      <scheme val="minor"/>
    </font>
    <font>
      <i/>
      <sz val="10"/>
      <name val="Calibri"/>
      <family val="2"/>
      <charset val="186"/>
      <scheme val="minor"/>
    </font>
    <font>
      <b/>
      <sz val="10"/>
      <name val="Arial"/>
      <family val="2"/>
      <charset val="186"/>
    </font>
    <font>
      <i/>
      <sz val="10"/>
      <name val="Arial"/>
      <family val="2"/>
      <charset val="186"/>
    </font>
    <font>
      <i/>
      <sz val="9"/>
      <name val="Calibri"/>
      <family val="2"/>
      <charset val="186"/>
      <scheme val="minor"/>
    </font>
    <font>
      <b/>
      <i/>
      <sz val="10"/>
      <name val="Calibri"/>
      <family val="2"/>
      <charset val="186"/>
      <scheme val="minor"/>
    </font>
    <font>
      <b/>
      <i/>
      <sz val="9"/>
      <name val="Calibri"/>
      <family val="2"/>
      <charset val="186"/>
      <scheme val="minor"/>
    </font>
    <font>
      <b/>
      <i/>
      <sz val="12"/>
      <name val="Calibri"/>
      <family val="2"/>
      <charset val="186"/>
      <scheme val="minor"/>
    </font>
    <font>
      <b/>
      <i/>
      <sz val="11"/>
      <name val="Calibri"/>
      <family val="2"/>
      <charset val="186"/>
      <scheme val="minor"/>
    </font>
    <font>
      <sz val="10"/>
      <color theme="1"/>
      <name val="Calibri"/>
      <family val="2"/>
      <charset val="186"/>
      <scheme val="minor"/>
    </font>
    <font>
      <b/>
      <sz val="14"/>
      <color theme="1"/>
      <name val="Calibri"/>
      <family val="2"/>
      <charset val="186"/>
      <scheme val="minor"/>
    </font>
    <font>
      <sz val="9"/>
      <name val="Calibri"/>
      <family val="2"/>
      <charset val="186"/>
      <scheme val="minor"/>
    </font>
    <font>
      <vertAlign val="superscript"/>
      <sz val="9"/>
      <name val="Calibri"/>
      <family val="2"/>
      <charset val="186"/>
      <scheme val="minor"/>
    </font>
    <font>
      <b/>
      <vertAlign val="superscript"/>
      <sz val="12"/>
      <name val="Calibri"/>
      <family val="2"/>
      <charset val="186"/>
      <scheme val="minor"/>
    </font>
    <font>
      <vertAlign val="superscript"/>
      <sz val="10"/>
      <name val="Calibri"/>
      <family val="2"/>
      <charset val="186"/>
      <scheme val="minor"/>
    </font>
    <font>
      <b/>
      <vertAlign val="superscript"/>
      <sz val="10"/>
      <name val="Calibri"/>
      <family val="2"/>
      <charset val="186"/>
      <scheme val="minor"/>
    </font>
    <font>
      <b/>
      <sz val="14"/>
      <name val="Arial"/>
      <family val="2"/>
      <charset val="186"/>
    </font>
    <font>
      <sz val="12"/>
      <name val="Arial"/>
      <family val="2"/>
      <charset val="186"/>
    </font>
    <font>
      <sz val="8"/>
      <name val="Arial"/>
      <family val="2"/>
      <charset val="186"/>
    </font>
    <font>
      <sz val="10"/>
      <color rgb="FFFF0000"/>
      <name val="Arial"/>
      <family val="2"/>
      <charset val="186"/>
    </font>
    <font>
      <sz val="9"/>
      <name val="Arial"/>
      <family val="2"/>
      <charset val="186"/>
    </font>
    <font>
      <b/>
      <i/>
      <sz val="12"/>
      <name val="Arial"/>
      <family val="2"/>
      <charset val="186"/>
    </font>
    <font>
      <b/>
      <sz val="11"/>
      <color theme="1"/>
      <name val="Arial"/>
      <family val="2"/>
      <charset val="186"/>
    </font>
    <font>
      <sz val="11"/>
      <color theme="1"/>
      <name val="Arial"/>
      <family val="2"/>
      <charset val="186"/>
    </font>
    <font>
      <b/>
      <i/>
      <sz val="9"/>
      <color rgb="FFFF0000"/>
      <name val="Calibri"/>
      <family val="2"/>
      <charset val="186"/>
      <scheme val="minor"/>
    </font>
  </fonts>
  <fills count="6">
    <fill>
      <patternFill patternType="none"/>
    </fill>
    <fill>
      <patternFill patternType="gray125"/>
    </fill>
    <fill>
      <patternFill patternType="solid">
        <fgColor theme="0"/>
        <bgColor indexed="64"/>
      </patternFill>
    </fill>
    <fill>
      <patternFill patternType="lightGray"/>
    </fill>
    <fill>
      <patternFill patternType="solid">
        <fgColor indexed="58"/>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30">
    <xf numFmtId="0" fontId="0" fillId="0" borderId="0"/>
    <xf numFmtId="0" fontId="8" fillId="0" borderId="0"/>
    <xf numFmtId="164" fontId="9" fillId="0" borderId="0" applyFont="0" applyFill="0" applyBorder="0" applyAlignment="0" applyProtection="0"/>
    <xf numFmtId="165" fontId="9" fillId="0" borderId="0" applyFont="0" applyFill="0" applyBorder="0" applyAlignment="0" applyProtection="0"/>
    <xf numFmtId="43" fontId="10" fillId="0" borderId="0" applyFont="0" applyFill="0" applyBorder="0" applyAlignment="0" applyProtection="0"/>
    <xf numFmtId="166" fontId="11" fillId="0" borderId="0">
      <protection locked="0"/>
    </xf>
    <xf numFmtId="41" fontId="10" fillId="0" borderId="0" applyFont="0" applyFill="0" applyBorder="0" applyAlignment="0" applyProtection="0"/>
    <xf numFmtId="43" fontId="10" fillId="0" borderId="0" applyFont="0" applyFill="0" applyBorder="0" applyAlignment="0" applyProtection="0"/>
    <xf numFmtId="0" fontId="12" fillId="0" borderId="0" applyNumberFormat="0"/>
    <xf numFmtId="167" fontId="11" fillId="0" borderId="0">
      <protection locked="0"/>
    </xf>
    <xf numFmtId="168" fontId="13" fillId="0" borderId="0">
      <protection locked="0"/>
    </xf>
    <xf numFmtId="168" fontId="13" fillId="0" borderId="0">
      <protection locked="0"/>
    </xf>
    <xf numFmtId="0" fontId="14" fillId="3" borderId="0"/>
    <xf numFmtId="0" fontId="15" fillId="1" borderId="0"/>
    <xf numFmtId="0" fontId="16" fillId="0" borderId="0"/>
    <xf numFmtId="0" fontId="9" fillId="0" borderId="0"/>
    <xf numFmtId="0" fontId="10" fillId="0" borderId="0"/>
    <xf numFmtId="0" fontId="10" fillId="0" borderId="0"/>
    <xf numFmtId="0" fontId="17" fillId="0" borderId="0"/>
    <xf numFmtId="0" fontId="8" fillId="0" borderId="0"/>
    <xf numFmtId="0" fontId="18" fillId="0" borderId="0"/>
    <xf numFmtId="0" fontId="10" fillId="4" borderId="0"/>
    <xf numFmtId="0" fontId="8" fillId="0" borderId="0"/>
    <xf numFmtId="169" fontId="19" fillId="0" borderId="0">
      <alignment horizontal="left"/>
    </xf>
    <xf numFmtId="170" fontId="10" fillId="0" borderId="0" applyFont="0" applyFill="0" applyBorder="0" applyAlignment="0" applyProtection="0"/>
    <xf numFmtId="171" fontId="10" fillId="0" borderId="0" applyFont="0" applyFill="0" applyBorder="0" applyAlignment="0" applyProtection="0"/>
    <xf numFmtId="0" fontId="1" fillId="0" borderId="0"/>
    <xf numFmtId="9" fontId="20" fillId="0" borderId="0" applyFill="0" applyAlignment="0" applyProtection="0"/>
    <xf numFmtId="0" fontId="8" fillId="0" borderId="0"/>
    <xf numFmtId="172" fontId="20" fillId="0" borderId="0" applyFill="0" applyAlignment="0" applyProtection="0"/>
  </cellStyleXfs>
  <cellXfs count="177">
    <xf numFmtId="0" fontId="0" fillId="0" borderId="0" xfId="0"/>
    <xf numFmtId="49"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49" fontId="2" fillId="2" borderId="7" xfId="0" applyNumberFormat="1" applyFont="1" applyFill="1" applyBorder="1" applyAlignment="1" applyProtection="1">
      <alignment horizontal="center" vertical="center" wrapText="1"/>
    </xf>
    <xf numFmtId="49" fontId="2" fillId="0" borderId="0" xfId="0" applyNumberFormat="1" applyFont="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6" fillId="2" borderId="7" xfId="0" applyFont="1" applyFill="1" applyBorder="1" applyAlignment="1">
      <alignment horizontal="center" vertical="center"/>
    </xf>
    <xf numFmtId="4" fontId="2" fillId="0" borderId="7" xfId="1" applyNumberFormat="1"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7" xfId="0" applyFont="1" applyFill="1" applyBorder="1" applyAlignment="1">
      <alignment horizontal="left" vertical="center"/>
    </xf>
    <xf numFmtId="49" fontId="6" fillId="2" borderId="7" xfId="0" applyNumberFormat="1" applyFont="1" applyFill="1" applyBorder="1" applyAlignment="1" applyProtection="1">
      <alignment horizontal="left" vertical="center" wrapText="1"/>
    </xf>
    <xf numFmtId="0" fontId="6" fillId="0" borderId="7" xfId="0" applyFont="1" applyBorder="1" applyAlignment="1">
      <alignment horizontal="center" vertical="center"/>
    </xf>
    <xf numFmtId="0" fontId="6" fillId="0" borderId="0" xfId="0" applyFont="1" applyAlignment="1">
      <alignment horizontal="center" vertical="center"/>
    </xf>
    <xf numFmtId="0" fontId="2" fillId="0" borderId="7" xfId="0" applyNumberFormat="1" applyFont="1" applyBorder="1" applyAlignment="1">
      <alignment horizontal="left" vertical="center" wrapText="1"/>
    </xf>
    <xf numFmtId="0" fontId="2" fillId="0" borderId="7" xfId="0" applyFont="1" applyBorder="1" applyAlignment="1">
      <alignment horizontal="left" vertical="center"/>
    </xf>
    <xf numFmtId="2" fontId="21" fillId="2" borderId="7" xfId="0" applyNumberFormat="1" applyFont="1" applyFill="1" applyBorder="1" applyAlignment="1" applyProtection="1">
      <alignment horizontal="center" vertical="center" wrapText="1"/>
    </xf>
    <xf numFmtId="49" fontId="21" fillId="2" borderId="7" xfId="0" applyNumberFormat="1" applyFont="1" applyFill="1" applyBorder="1" applyAlignment="1" applyProtection="1">
      <alignment horizontal="center" vertical="center" wrapText="1"/>
    </xf>
    <xf numFmtId="16" fontId="2" fillId="2" borderId="7" xfId="0" applyNumberFormat="1" applyFont="1" applyFill="1" applyBorder="1" applyAlignment="1">
      <alignment horizontal="center" vertical="center"/>
    </xf>
    <xf numFmtId="2" fontId="21" fillId="0" borderId="7" xfId="0" applyNumberFormat="1" applyFont="1" applyFill="1" applyBorder="1" applyAlignment="1" applyProtection="1">
      <alignment horizontal="center" vertical="center" wrapText="1"/>
    </xf>
    <xf numFmtId="49" fontId="22" fillId="2" borderId="7" xfId="0" applyNumberFormat="1" applyFont="1" applyFill="1" applyBorder="1" applyAlignment="1" applyProtection="1">
      <alignment horizontal="left" vertical="center" wrapText="1"/>
    </xf>
    <xf numFmtId="49" fontId="2" fillId="0" borderId="7" xfId="0" applyNumberFormat="1" applyFont="1" applyBorder="1" applyAlignment="1">
      <alignment horizontal="center" vertical="center"/>
    </xf>
    <xf numFmtId="0" fontId="2" fillId="2" borderId="3" xfId="0" applyFont="1" applyFill="1" applyBorder="1" applyAlignment="1">
      <alignment horizontal="left" vertical="center"/>
    </xf>
    <xf numFmtId="0" fontId="10" fillId="0" borderId="5" xfId="0" applyFont="1" applyBorder="1" applyAlignment="1">
      <alignment horizontal="left" vertical="center"/>
    </xf>
    <xf numFmtId="0" fontId="2" fillId="0" borderId="0" xfId="0" applyFont="1" applyAlignment="1">
      <alignment horizontal="left" vertical="center"/>
    </xf>
    <xf numFmtId="0" fontId="23" fillId="0" borderId="0" xfId="0" applyFont="1" applyAlignment="1">
      <alignment horizontal="center" vertical="center"/>
    </xf>
    <xf numFmtId="0" fontId="2" fillId="0" borderId="0" xfId="0" applyFont="1" applyBorder="1" applyAlignment="1">
      <alignment horizontal="left" vertical="center"/>
    </xf>
    <xf numFmtId="0" fontId="23" fillId="2" borderId="3" xfId="0" applyFont="1" applyFill="1" applyBorder="1" applyAlignment="1">
      <alignment horizontal="left" vertical="center"/>
    </xf>
    <xf numFmtId="0" fontId="25" fillId="0" borderId="5" xfId="0" applyFont="1" applyBorder="1" applyAlignment="1">
      <alignment horizontal="left" vertical="center"/>
    </xf>
    <xf numFmtId="49" fontId="2" fillId="0" borderId="7" xfId="0" applyNumberFormat="1" applyFont="1" applyBorder="1" applyAlignment="1">
      <alignment horizontal="left" vertical="center"/>
    </xf>
    <xf numFmtId="0" fontId="6" fillId="0" borderId="7" xfId="0" applyFont="1" applyBorder="1" applyAlignment="1">
      <alignment horizontal="left" vertical="center"/>
    </xf>
    <xf numFmtId="0" fontId="6" fillId="5" borderId="7" xfId="0" applyFont="1" applyFill="1" applyBorder="1" applyAlignment="1">
      <alignment horizontal="center" vertical="center"/>
    </xf>
    <xf numFmtId="0" fontId="6" fillId="5" borderId="7" xfId="0" applyFont="1" applyFill="1" applyBorder="1" applyAlignment="1">
      <alignment horizontal="left" vertical="center"/>
    </xf>
    <xf numFmtId="49" fontId="2" fillId="2" borderId="3" xfId="0" applyNumberFormat="1"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wrapText="1"/>
    </xf>
    <xf numFmtId="49" fontId="23" fillId="0" borderId="0" xfId="0" applyNumberFormat="1" applyFont="1" applyBorder="1" applyAlignment="1">
      <alignment horizontal="center" vertical="center"/>
    </xf>
    <xf numFmtId="0" fontId="26" fillId="0" borderId="0" xfId="0" applyFont="1" applyBorder="1" applyAlignment="1">
      <alignment horizontal="left" vertical="center" wrapText="1"/>
    </xf>
    <xf numFmtId="0" fontId="0" fillId="0" borderId="0" xfId="0" applyBorder="1" applyAlignment="1">
      <alignment vertical="center" wrapText="1"/>
    </xf>
    <xf numFmtId="0" fontId="29" fillId="0" borderId="0" xfId="0" applyFont="1" applyAlignment="1">
      <alignment horizontal="center" vertical="center"/>
    </xf>
    <xf numFmtId="0" fontId="23" fillId="0" borderId="0" xfId="0" applyFont="1" applyAlignment="1">
      <alignment horizontal="left" vertical="center"/>
    </xf>
    <xf numFmtId="0" fontId="27" fillId="0" borderId="0" xfId="0" applyFont="1" applyAlignment="1">
      <alignment horizontal="center" vertical="center"/>
    </xf>
    <xf numFmtId="0" fontId="30" fillId="0" borderId="0" xfId="0" applyFont="1" applyAlignment="1">
      <alignment horizontal="center" vertical="center"/>
    </xf>
    <xf numFmtId="0" fontId="31" fillId="0" borderId="7" xfId="0" applyFont="1" applyBorder="1" applyAlignment="1">
      <alignment horizontal="center" vertical="center"/>
    </xf>
    <xf numFmtId="0" fontId="31" fillId="0" borderId="7" xfId="0" applyFont="1" applyBorder="1" applyAlignment="1">
      <alignment horizontal="left" vertical="center"/>
    </xf>
    <xf numFmtId="0" fontId="31" fillId="0" borderId="0" xfId="0" applyFont="1" applyAlignment="1">
      <alignment horizontal="center" vertical="center"/>
    </xf>
    <xf numFmtId="49" fontId="23" fillId="2" borderId="7" xfId="0" applyNumberFormat="1" applyFont="1" applyFill="1" applyBorder="1" applyAlignment="1" applyProtection="1">
      <alignment horizontal="left" vertical="center" wrapText="1"/>
    </xf>
    <xf numFmtId="49" fontId="6" fillId="2" borderId="7" xfId="0" applyNumberFormat="1" applyFont="1" applyFill="1" applyBorder="1" applyAlignment="1" applyProtection="1">
      <alignment horizontal="center" vertical="center" wrapText="1"/>
    </xf>
    <xf numFmtId="49" fontId="6" fillId="0" borderId="7"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7" xfId="0" applyNumberFormat="1"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Alignment="1">
      <alignment vertical="center" wrapText="1"/>
    </xf>
    <xf numFmtId="49" fontId="6" fillId="2" borderId="7" xfId="0" applyNumberFormat="1" applyFont="1" applyFill="1" applyBorder="1" applyAlignment="1" applyProtection="1">
      <alignment horizontal="right" vertical="center" wrapText="1"/>
    </xf>
    <xf numFmtId="0" fontId="6" fillId="0" borderId="0" xfId="0" applyFont="1" applyBorder="1" applyAlignment="1">
      <alignment horizontal="center" vertical="center"/>
    </xf>
    <xf numFmtId="9" fontId="21" fillId="0" borderId="7" xfId="0" applyNumberFormat="1" applyFont="1" applyBorder="1" applyAlignment="1">
      <alignment horizontal="left" vertical="center"/>
    </xf>
    <xf numFmtId="0" fontId="28" fillId="2" borderId="6" xfId="0" applyFont="1" applyFill="1" applyBorder="1" applyAlignment="1" applyProtection="1">
      <alignment horizontal="center" vertical="center" wrapText="1"/>
    </xf>
    <xf numFmtId="0" fontId="26" fillId="0" borderId="0" xfId="0" applyFont="1" applyBorder="1" applyAlignment="1">
      <alignment horizontal="left" vertical="center" wrapText="1"/>
    </xf>
    <xf numFmtId="0" fontId="0" fillId="0" borderId="0" xfId="0" applyBorder="1" applyAlignment="1">
      <alignment vertical="center" wrapText="1"/>
    </xf>
    <xf numFmtId="0" fontId="21" fillId="0" borderId="7" xfId="0" applyFont="1" applyBorder="1" applyAlignment="1">
      <alignment horizontal="left" vertical="center" wrapText="1"/>
    </xf>
    <xf numFmtId="0" fontId="28" fillId="2" borderId="2"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28" fillId="2" borderId="10" xfId="0" applyFont="1" applyFill="1" applyBorder="1" applyAlignment="1" applyProtection="1">
      <alignment horizontal="center" vertical="center" wrapText="1"/>
    </xf>
    <xf numFmtId="49" fontId="2" fillId="2" borderId="8" xfId="0" applyNumberFormat="1" applyFont="1" applyFill="1" applyBorder="1" applyAlignment="1" applyProtection="1">
      <alignment horizontal="center" vertical="center" wrapText="1"/>
    </xf>
    <xf numFmtId="0" fontId="1" fillId="0" borderId="0" xfId="0" applyFont="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1" fillId="0" borderId="0" xfId="0" applyFont="1" applyBorder="1" applyAlignment="1">
      <alignment horizontal="center" vertical="center"/>
    </xf>
    <xf numFmtId="49" fontId="1" fillId="0" borderId="0" xfId="0" applyNumberFormat="1" applyFont="1" applyBorder="1" applyAlignment="1">
      <alignment horizontal="left" vertical="center"/>
    </xf>
    <xf numFmtId="0" fontId="1" fillId="0" borderId="0" xfId="0" applyFont="1" applyBorder="1" applyAlignment="1">
      <alignment horizontal="center" vertical="center" wrapText="1"/>
    </xf>
    <xf numFmtId="0" fontId="39" fillId="0" borderId="0" xfId="0" applyFont="1" applyAlignment="1">
      <alignment horizontal="center" vertical="center"/>
    </xf>
    <xf numFmtId="49" fontId="1" fillId="0" borderId="0" xfId="0" applyNumberFormat="1" applyFont="1" applyBorder="1" applyAlignment="1">
      <alignment horizontal="center" vertical="center"/>
    </xf>
    <xf numFmtId="0" fontId="40" fillId="0" borderId="0" xfId="0" applyFont="1" applyAlignment="1">
      <alignment horizontal="center" vertical="center"/>
    </xf>
    <xf numFmtId="49" fontId="1" fillId="2" borderId="7" xfId="0" applyNumberFormat="1" applyFont="1" applyFill="1" applyBorder="1" applyAlignment="1" applyProtection="1">
      <alignment horizontal="center" vertical="center" wrapText="1"/>
    </xf>
    <xf numFmtId="49" fontId="24" fillId="2" borderId="7" xfId="0" applyNumberFormat="1" applyFont="1" applyFill="1" applyBorder="1" applyAlignment="1" applyProtection="1">
      <alignment horizontal="left" vertical="center" wrapText="1"/>
    </xf>
    <xf numFmtId="49" fontId="1" fillId="0" borderId="0" xfId="0" applyNumberFormat="1" applyFont="1" applyAlignment="1">
      <alignment horizontal="center" vertical="center"/>
    </xf>
    <xf numFmtId="49" fontId="24" fillId="0" borderId="0" xfId="0" applyNumberFormat="1" applyFont="1" applyAlignment="1">
      <alignment horizontal="center" vertical="center"/>
    </xf>
    <xf numFmtId="2" fontId="41" fillId="2" borderId="7" xfId="0" applyNumberFormat="1" applyFont="1" applyFill="1" applyBorder="1" applyAlignment="1" applyProtection="1">
      <alignment horizontal="center" vertical="center" wrapText="1"/>
    </xf>
    <xf numFmtId="2" fontId="41" fillId="0" borderId="7" xfId="0" applyNumberFormat="1" applyFont="1" applyFill="1" applyBorder="1" applyAlignment="1" applyProtection="1">
      <alignment horizontal="center" vertical="center" wrapText="1"/>
    </xf>
    <xf numFmtId="0" fontId="24" fillId="2" borderId="7" xfId="0" applyFont="1" applyFill="1" applyBorder="1" applyAlignment="1">
      <alignment horizontal="center" vertical="center"/>
    </xf>
    <xf numFmtId="0" fontId="24" fillId="2" borderId="7" xfId="0" applyFont="1" applyFill="1" applyBorder="1" applyAlignment="1">
      <alignment horizontal="left" vertical="center"/>
    </xf>
    <xf numFmtId="0" fontId="24" fillId="0" borderId="7" xfId="0" applyFont="1" applyBorder="1" applyAlignment="1">
      <alignment horizontal="center" vertical="center"/>
    </xf>
    <xf numFmtId="0" fontId="1" fillId="0" borderId="7" xfId="0" applyNumberFormat="1" applyFont="1" applyBorder="1" applyAlignment="1">
      <alignment horizontal="left" vertical="center" wrapText="1"/>
    </xf>
    <xf numFmtId="0" fontId="1" fillId="2" borderId="7" xfId="0" applyFont="1" applyFill="1" applyBorder="1" applyAlignment="1">
      <alignment horizontal="center" vertical="center"/>
    </xf>
    <xf numFmtId="0" fontId="1" fillId="0" borderId="7" xfId="0" applyFont="1" applyBorder="1" applyAlignment="1">
      <alignment horizontal="center" vertical="center"/>
    </xf>
    <xf numFmtId="0" fontId="42" fillId="2" borderId="7" xfId="0" applyFont="1" applyFill="1" applyBorder="1" applyAlignment="1">
      <alignment horizontal="left" vertical="top" wrapText="1"/>
    </xf>
    <xf numFmtId="4" fontId="1" fillId="0" borderId="7" xfId="1" applyNumberFormat="1" applyFont="1" applyFill="1" applyBorder="1" applyAlignment="1">
      <alignment horizontal="left" vertical="center" wrapText="1"/>
    </xf>
    <xf numFmtId="0" fontId="1" fillId="2" borderId="7" xfId="0" applyFont="1" applyFill="1" applyBorder="1" applyAlignment="1">
      <alignment horizontal="left" vertical="center"/>
    </xf>
    <xf numFmtId="0" fontId="1" fillId="0" borderId="7" xfId="0" applyFont="1" applyBorder="1" applyAlignment="1">
      <alignment horizontal="left" vertical="center"/>
    </xf>
    <xf numFmtId="16" fontId="1" fillId="2" borderId="7" xfId="0" applyNumberFormat="1" applyFont="1" applyFill="1" applyBorder="1" applyAlignment="1">
      <alignment horizontal="center" vertical="center"/>
    </xf>
    <xf numFmtId="0" fontId="24" fillId="2" borderId="7" xfId="0" applyFont="1" applyFill="1" applyBorder="1" applyAlignment="1">
      <alignment horizontal="left" vertical="center" wrapText="1"/>
    </xf>
    <xf numFmtId="0" fontId="42" fillId="0" borderId="7" xfId="0" applyFont="1" applyBorder="1" applyAlignment="1">
      <alignment horizontal="left" vertical="top" wrapText="1"/>
    </xf>
    <xf numFmtId="0" fontId="43" fillId="0" borderId="0" xfId="0" applyFont="1" applyAlignment="1">
      <alignment horizontal="center" vertical="center"/>
    </xf>
    <xf numFmtId="0" fontId="45" fillId="0" borderId="7" xfId="0" applyFont="1" applyBorder="1" applyAlignment="1">
      <alignment horizontal="center" vertical="center"/>
    </xf>
    <xf numFmtId="0" fontId="45" fillId="0" borderId="7" xfId="0" applyFont="1" applyBorder="1" applyAlignment="1">
      <alignment horizontal="left" vertical="center"/>
    </xf>
    <xf numFmtId="0" fontId="45" fillId="0" borderId="0" xfId="0" applyFont="1" applyAlignment="1">
      <alignment horizontal="center" vertical="center"/>
    </xf>
    <xf numFmtId="0" fontId="46" fillId="2" borderId="2" xfId="0" applyFont="1" applyFill="1" applyBorder="1" applyAlignment="1" applyProtection="1">
      <alignment horizontal="center" vertical="center" wrapText="1"/>
    </xf>
    <xf numFmtId="0" fontId="33" fillId="2" borderId="7" xfId="0" applyFont="1" applyFill="1" applyBorder="1" applyAlignment="1">
      <alignment horizontal="left" vertical="top" wrapText="1"/>
    </xf>
    <xf numFmtId="0" fontId="33" fillId="0" borderId="7" xfId="0" applyFont="1" applyBorder="1" applyAlignment="1">
      <alignment horizontal="left" vertical="top" wrapText="1"/>
    </xf>
    <xf numFmtId="0" fontId="2" fillId="0" borderId="0" xfId="0" applyFont="1" applyAlignment="1">
      <alignment vertical="center" wrapText="1"/>
    </xf>
    <xf numFmtId="0" fontId="44" fillId="0" borderId="3" xfId="0" applyFont="1" applyBorder="1" applyAlignment="1">
      <alignment horizontal="right" vertical="center" wrapText="1"/>
    </xf>
    <xf numFmtId="0" fontId="44" fillId="0" borderId="5" xfId="0" applyFont="1" applyBorder="1" applyAlignment="1">
      <alignment horizontal="right" vertical="center" wrapText="1"/>
    </xf>
    <xf numFmtId="0" fontId="43" fillId="0" borderId="0" xfId="0" applyFont="1" applyAlignment="1">
      <alignment horizontal="center" vertical="center" wrapText="1"/>
    </xf>
    <xf numFmtId="0" fontId="1" fillId="0" borderId="0" xfId="0" applyFont="1" applyAlignment="1">
      <alignment horizontal="center" vertical="center" wrapText="1"/>
    </xf>
    <xf numFmtId="0" fontId="28" fillId="2" borderId="2"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38" fillId="0" borderId="1" xfId="0" applyFont="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8" xfId="0" applyFont="1" applyFill="1" applyBorder="1" applyAlignment="1" applyProtection="1">
      <alignment horizontal="center" vertical="center" wrapText="1"/>
    </xf>
    <xf numFmtId="49" fontId="28" fillId="2" borderId="2" xfId="0" applyNumberFormat="1" applyFont="1" applyFill="1" applyBorder="1" applyAlignment="1" applyProtection="1">
      <alignment horizontal="center" vertical="center" wrapText="1"/>
    </xf>
    <xf numFmtId="49" fontId="28" fillId="2" borderId="8" xfId="0" applyNumberFormat="1" applyFont="1" applyFill="1" applyBorder="1" applyAlignment="1" applyProtection="1">
      <alignment horizontal="center" vertical="center" wrapText="1"/>
    </xf>
    <xf numFmtId="0" fontId="2" fillId="2" borderId="3" xfId="0" applyFont="1" applyFill="1" applyBorder="1" applyAlignment="1">
      <alignment horizontal="left" vertical="center" wrapText="1"/>
    </xf>
    <xf numFmtId="0" fontId="10" fillId="0" borderId="5" xfId="0" applyFont="1" applyBorder="1" applyAlignment="1">
      <alignment horizontal="left" vertical="center" wrapText="1"/>
    </xf>
    <xf numFmtId="0" fontId="3" fillId="0" borderId="0" xfId="0" applyFont="1" applyBorder="1" applyAlignment="1">
      <alignment horizontal="center" vertical="center"/>
    </xf>
    <xf numFmtId="49" fontId="29" fillId="2" borderId="2" xfId="0" applyNumberFormat="1" applyFont="1" applyFill="1" applyBorder="1" applyAlignment="1" applyProtection="1">
      <alignment horizontal="center" vertical="center" wrapText="1"/>
    </xf>
    <xf numFmtId="49" fontId="29" fillId="2" borderId="8"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 fillId="0" borderId="3" xfId="0" applyFont="1" applyFill="1" applyBorder="1" applyAlignment="1">
      <alignment horizontal="left" vertical="center" wrapText="1"/>
    </xf>
    <xf numFmtId="0" fontId="0" fillId="0" borderId="5" xfId="0" applyBorder="1"/>
    <xf numFmtId="0" fontId="29" fillId="0" borderId="2"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5" xfId="0" applyBorder="1" applyAlignment="1">
      <alignment horizontal="left" vertical="center" wrapText="1"/>
    </xf>
    <xf numFmtId="0" fontId="4" fillId="0" borderId="0" xfId="0" applyFont="1" applyBorder="1" applyAlignment="1">
      <alignment horizontal="center" vertical="center" wrapText="1"/>
    </xf>
    <xf numFmtId="0" fontId="0" fillId="0" borderId="0" xfId="0" applyAlignment="1">
      <alignment vertical="center" wrapText="1"/>
    </xf>
    <xf numFmtId="0" fontId="33"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 xfId="0" applyFont="1" applyFill="1" applyBorder="1" applyAlignment="1">
      <alignment vertical="center" wrapText="1"/>
    </xf>
    <xf numFmtId="0" fontId="0" fillId="0" borderId="5" xfId="0" applyFill="1" applyBorder="1" applyAlignment="1">
      <alignment vertical="center" wrapText="1"/>
    </xf>
    <xf numFmtId="0" fontId="6" fillId="2" borderId="3" xfId="0" applyFont="1" applyFill="1" applyBorder="1" applyAlignment="1">
      <alignment horizontal="left" vertical="center" wrapText="1"/>
    </xf>
    <xf numFmtId="0" fontId="24" fillId="0" borderId="5" xfId="0" applyFont="1" applyBorder="1" applyAlignment="1">
      <alignment horizontal="left" vertical="center" wrapText="1"/>
    </xf>
    <xf numFmtId="0" fontId="2" fillId="2" borderId="3" xfId="0" applyFont="1" applyFill="1" applyBorder="1" applyAlignment="1">
      <alignment horizontal="left" vertical="center"/>
    </xf>
    <xf numFmtId="0" fontId="10" fillId="0" borderId="5" xfId="0" applyFont="1" applyBorder="1" applyAlignment="1">
      <alignment horizontal="left" vertical="center"/>
    </xf>
    <xf numFmtId="0" fontId="2" fillId="2"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5" fillId="0" borderId="5" xfId="0" applyFont="1" applyBorder="1" applyAlignment="1">
      <alignment horizontal="left" vertical="center" wrapText="1"/>
    </xf>
    <xf numFmtId="0" fontId="6" fillId="5" borderId="3" xfId="0" applyFont="1" applyFill="1" applyBorder="1" applyAlignment="1">
      <alignment horizontal="center" vertical="center"/>
    </xf>
    <xf numFmtId="0" fontId="0" fillId="5" borderId="5" xfId="0" applyFill="1" applyBorder="1" applyAlignment="1">
      <alignment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30" fillId="0" borderId="0" xfId="0" applyFont="1" applyAlignment="1">
      <alignment horizontal="center" vertical="center" wrapText="1"/>
    </xf>
    <xf numFmtId="0" fontId="26" fillId="0" borderId="0" xfId="0" applyFont="1" applyBorder="1" applyAlignment="1">
      <alignment horizontal="left" vertical="center" wrapText="1"/>
    </xf>
    <xf numFmtId="0" fontId="0" fillId="0" borderId="0" xfId="0" applyBorder="1" applyAlignment="1">
      <alignment vertical="center" wrapText="1"/>
    </xf>
    <xf numFmtId="0" fontId="23" fillId="0" borderId="0" xfId="0" applyFont="1" applyAlignment="1">
      <alignment horizontal="left" vertical="center" wrapText="1"/>
    </xf>
    <xf numFmtId="0" fontId="28" fillId="2" borderId="11" xfId="0" applyFont="1" applyFill="1" applyBorder="1" applyAlignment="1" applyProtection="1">
      <alignment horizontal="center" vertical="center" wrapText="1"/>
    </xf>
    <xf numFmtId="0" fontId="28" fillId="2" borderId="12"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0" fontId="2" fillId="0" borderId="7" xfId="0" applyFont="1" applyBorder="1" applyAlignment="1">
      <alignment horizontal="center" vertical="center"/>
    </xf>
    <xf numFmtId="0" fontId="32" fillId="0" borderId="3" xfId="0" applyFont="1" applyBorder="1" applyAlignment="1">
      <alignment horizontal="right" vertical="center" wrapText="1"/>
    </xf>
    <xf numFmtId="0" fontId="32" fillId="0" borderId="5" xfId="0" applyFont="1" applyBorder="1" applyAlignment="1">
      <alignment horizontal="right" vertical="center" wrapText="1"/>
    </xf>
    <xf numFmtId="0" fontId="29"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5" xfId="0" applyFont="1" applyFill="1" applyBorder="1" applyAlignment="1">
      <alignment vertical="center" wrapText="1"/>
    </xf>
    <xf numFmtId="0" fontId="6" fillId="0" borderId="5" xfId="0" applyFont="1" applyBorder="1" applyAlignment="1">
      <alignment horizontal="left" vertical="center" wrapText="1"/>
    </xf>
    <xf numFmtId="0" fontId="2" fillId="0" borderId="5" xfId="0" applyFont="1" applyBorder="1" applyAlignment="1">
      <alignment horizontal="left" vertical="center" wrapText="1"/>
    </xf>
    <xf numFmtId="0" fontId="23" fillId="2" borderId="3" xfId="0" applyFont="1" applyFill="1" applyBorder="1" applyAlignment="1">
      <alignment horizontal="left" vertical="top" wrapText="1"/>
    </xf>
    <xf numFmtId="0" fontId="25" fillId="0" borderId="5" xfId="0" applyFont="1" applyBorder="1" applyAlignment="1">
      <alignment horizontal="left" vertical="top" wrapText="1"/>
    </xf>
    <xf numFmtId="0" fontId="23" fillId="2" borderId="5" xfId="0" applyFont="1" applyFill="1" applyBorder="1" applyAlignment="1">
      <alignment horizontal="left" vertical="top" wrapText="1"/>
    </xf>
    <xf numFmtId="0" fontId="23" fillId="2" borderId="3" xfId="0" applyFont="1" applyFill="1" applyBorder="1" applyAlignment="1">
      <alignment horizontal="left" vertical="top"/>
    </xf>
    <xf numFmtId="0" fontId="23" fillId="2" borderId="5" xfId="0" applyFont="1" applyFill="1" applyBorder="1" applyAlignment="1">
      <alignment horizontal="left" vertical="top"/>
    </xf>
    <xf numFmtId="0" fontId="2" fillId="2" borderId="3" xfId="0" applyFont="1" applyFill="1" applyBorder="1" applyAlignment="1">
      <alignment horizontal="left" vertical="top"/>
    </xf>
    <xf numFmtId="0" fontId="2" fillId="2" borderId="5" xfId="0" applyFont="1" applyFill="1" applyBorder="1" applyAlignment="1">
      <alignment horizontal="left" vertical="top"/>
    </xf>
    <xf numFmtId="0" fontId="23" fillId="0" borderId="0" xfId="0" applyFont="1" applyAlignment="1">
      <alignment horizontal="center" vertical="center" wrapText="1"/>
    </xf>
    <xf numFmtId="0" fontId="2" fillId="2" borderId="3" xfId="0" applyFont="1" applyFill="1" applyBorder="1" applyAlignment="1">
      <alignment horizontal="left" vertical="top" wrapText="1"/>
    </xf>
    <xf numFmtId="0" fontId="0" fillId="0" borderId="5" xfId="0" applyBorder="1" applyAlignment="1">
      <alignment horizontal="left" vertical="top" wrapText="1"/>
    </xf>
  </cellXfs>
  <cellStyles count="30">
    <cellStyle name="Äåķåęķūé [0]_laroux" xfId="2"/>
    <cellStyle name="Äåķåęķūé_laroux" xfId="3"/>
    <cellStyle name="Comma 2 3 2" xfId="4"/>
    <cellStyle name="Date" xfId="5"/>
    <cellStyle name="Dezimal [0]_Compiling Utility Macros" xfId="6"/>
    <cellStyle name="Dezimal_Compiling Utility Macros" xfId="7"/>
    <cellStyle name="Divider" xfId="8"/>
    <cellStyle name="Fixed" xfId="9"/>
    <cellStyle name="Heading1" xfId="10"/>
    <cellStyle name="Heading2" xfId="11"/>
    <cellStyle name="Headline I" xfId="12"/>
    <cellStyle name="Headline II" xfId="13"/>
    <cellStyle name="Headline III" xfId="14"/>
    <cellStyle name="Īįū÷ķūé_laroux" xfId="15"/>
    <cellStyle name="Normaali_light-98_gun" xfId="16"/>
    <cellStyle name="Normal" xfId="0" builtinId="0"/>
    <cellStyle name="Normal 2 2 2" xfId="17"/>
    <cellStyle name="Normal 4" xfId="18"/>
    <cellStyle name="Parastais_EL eka+AF8-2" xfId="19"/>
    <cellStyle name="Position" xfId="20"/>
    <cellStyle name="Standard_Anpassen der Amortisation" xfId="21"/>
    <cellStyle name="Style 1" xfId="1"/>
    <cellStyle name="Style 2" xfId="22"/>
    <cellStyle name="Unit" xfId="23"/>
    <cellStyle name="Währung [0]_Compiling Utility Macros" xfId="24"/>
    <cellStyle name="Währung_Compiling Utility Macros" xfId="25"/>
    <cellStyle name="Обычный_Jelgavas_сметы-конкурс" xfId="26"/>
    <cellStyle name="Процентный_Tame BS AUE" xfId="27"/>
    <cellStyle name="Стиль 1" xfId="28"/>
    <cellStyle name="Финансовый_Tame BS AUE" xfId="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Kesko%20Agro,%20Riga\target%20price%20bl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50\c\Ieva\IEVA_projekti_2008\Bernudarzs_Marupe\BD_TAME\ABC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Ekodienests\Madonas_kulturas_nams\Madona_AK_28_08_2006_ST_klien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ARPLAN\ALFA2\Tames\arhivsVKBMS\ABC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ul1"/>
      <sheetName val="Taul2"/>
      <sheetName val="Taul3"/>
      <sheetName val="Taul4"/>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aks"/>
      <sheetName val="Paskaidrojums"/>
      <sheetName val="Koptāme"/>
      <sheetName val="Tāme Nr.1"/>
      <sheetName val="Tāme Nr.2"/>
      <sheetName val="Tāme Nr.3"/>
      <sheetName val="Tāme N.4"/>
      <sheetName val="M"/>
      <sheetName val="Tāme Nr.5"/>
      <sheetName val="Tāme Nr.6"/>
      <sheetName val="Tāme Nr.7"/>
      <sheetName val="Z"/>
      <sheetName val="Tāme Nr.8"/>
      <sheetName val="Tāme Nr.9"/>
      <sheetName val="Tāme Nr.10"/>
      <sheetName val="Tāme Nr.11"/>
      <sheetName val="Tāme Nr.12"/>
      <sheetName val="Tāme Nr.13"/>
      <sheetName val="Tāme Nr.14"/>
      <sheetName val="Tāme Nr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44"/>
  <sheetViews>
    <sheetView topLeftCell="A10" zoomScale="115" zoomScaleNormal="115" workbookViewId="0">
      <selection activeCell="H14" sqref="A9:J14"/>
    </sheetView>
  </sheetViews>
  <sheetFormatPr defaultRowHeight="12.75"/>
  <cols>
    <col min="1" max="1" width="6.5703125" style="69" customWidth="1"/>
    <col min="2" max="2" width="31" style="69" customWidth="1"/>
    <col min="3" max="4" width="7.85546875" style="69" customWidth="1"/>
    <col min="5" max="5" width="11.85546875" style="69" customWidth="1"/>
    <col min="6" max="6" width="14.140625" style="69" customWidth="1"/>
    <col min="7" max="9" width="13.28515625" style="69" customWidth="1"/>
    <col min="10" max="10" width="62.7109375" style="69" customWidth="1"/>
    <col min="11" max="16384" width="9.140625" style="69"/>
  </cols>
  <sheetData>
    <row r="1" spans="1:10">
      <c r="J1" s="70" t="s">
        <v>103</v>
      </c>
    </row>
    <row r="2" spans="1:10">
      <c r="J2" s="71" t="s">
        <v>127</v>
      </c>
    </row>
    <row r="3" spans="1:10" s="72" customFormat="1" ht="18">
      <c r="A3" s="111" t="s">
        <v>114</v>
      </c>
      <c r="B3" s="111"/>
      <c r="C3" s="111"/>
      <c r="D3" s="111"/>
      <c r="E3" s="111"/>
      <c r="F3" s="111"/>
      <c r="G3" s="111"/>
      <c r="H3" s="111"/>
      <c r="I3" s="111"/>
    </row>
    <row r="4" spans="1:10" s="72" customFormat="1" ht="15">
      <c r="A4" s="73" t="s">
        <v>0</v>
      </c>
      <c r="B4" s="74"/>
      <c r="C4" s="75" t="s">
        <v>1</v>
      </c>
      <c r="D4" s="75"/>
      <c r="E4" s="75"/>
      <c r="F4" s="75"/>
    </row>
    <row r="5" spans="1:10" s="72" customFormat="1" ht="15">
      <c r="A5" s="73" t="s">
        <v>2</v>
      </c>
      <c r="B5" s="74"/>
      <c r="C5" s="75" t="s">
        <v>1</v>
      </c>
      <c r="D5" s="75"/>
      <c r="E5" s="75"/>
      <c r="F5" s="75"/>
    </row>
    <row r="6" spans="1:10" s="72" customFormat="1" ht="15">
      <c r="A6" s="73" t="s">
        <v>3</v>
      </c>
      <c r="B6" s="74"/>
      <c r="C6" s="75" t="s">
        <v>4</v>
      </c>
      <c r="D6" s="75"/>
      <c r="E6" s="75"/>
      <c r="F6" s="75"/>
    </row>
    <row r="7" spans="1:10" s="72" customFormat="1">
      <c r="A7" s="73" t="s">
        <v>5</v>
      </c>
      <c r="B7" s="74"/>
      <c r="C7" s="76" t="s">
        <v>4</v>
      </c>
      <c r="D7" s="76"/>
      <c r="E7" s="76"/>
      <c r="F7" s="76"/>
    </row>
    <row r="8" spans="1:10" s="72" customFormat="1">
      <c r="A8" s="73"/>
      <c r="B8" s="74"/>
    </row>
    <row r="9" spans="1:10" s="72" customFormat="1">
      <c r="A9" s="4" t="s">
        <v>6</v>
      </c>
      <c r="B9" s="2"/>
      <c r="C9" s="3"/>
      <c r="D9" s="3"/>
      <c r="E9" s="3"/>
      <c r="F9" s="3"/>
      <c r="G9" s="3"/>
      <c r="H9" s="3"/>
      <c r="I9" s="3"/>
      <c r="J9" s="3"/>
    </row>
    <row r="10" spans="1:10" s="77" customFormat="1" ht="12.75" customHeight="1">
      <c r="A10" s="116" t="s">
        <v>7</v>
      </c>
      <c r="B10" s="109" t="s">
        <v>8</v>
      </c>
      <c r="C10" s="109" t="s">
        <v>9</v>
      </c>
      <c r="D10" s="40"/>
      <c r="E10" s="40"/>
      <c r="F10" s="40"/>
      <c r="G10" s="112" t="s">
        <v>97</v>
      </c>
      <c r="H10" s="113"/>
      <c r="I10" s="114"/>
      <c r="J10" s="109" t="s">
        <v>83</v>
      </c>
    </row>
    <row r="11" spans="1:10" s="77" customFormat="1" ht="134.25" customHeight="1">
      <c r="A11" s="117"/>
      <c r="B11" s="115"/>
      <c r="C11" s="115"/>
      <c r="D11" s="61" t="s">
        <v>10</v>
      </c>
      <c r="E11" s="61" t="s">
        <v>95</v>
      </c>
      <c r="F11" s="61" t="s">
        <v>109</v>
      </c>
      <c r="G11" s="65" t="s">
        <v>96</v>
      </c>
      <c r="H11" s="101" t="s">
        <v>111</v>
      </c>
      <c r="I11" s="65" t="s">
        <v>110</v>
      </c>
      <c r="J11" s="110"/>
    </row>
    <row r="12" spans="1:10" s="80" customFormat="1">
      <c r="A12" s="7" t="s">
        <v>129</v>
      </c>
      <c r="B12" s="17" t="s">
        <v>11</v>
      </c>
      <c r="C12" s="7" t="s">
        <v>12</v>
      </c>
      <c r="D12" s="7" t="s">
        <v>13</v>
      </c>
      <c r="E12" s="7" t="s">
        <v>14</v>
      </c>
      <c r="F12" s="7" t="s">
        <v>15</v>
      </c>
      <c r="G12" s="7" t="s">
        <v>16</v>
      </c>
      <c r="H12" s="23" t="s">
        <v>17</v>
      </c>
      <c r="I12" s="7" t="s">
        <v>18</v>
      </c>
      <c r="J12" s="23"/>
    </row>
    <row r="13" spans="1:10" s="81" customFormat="1" ht="15.75" customHeight="1">
      <c r="A13" s="52" t="s">
        <v>40</v>
      </c>
      <c r="B13" s="17" t="s">
        <v>31</v>
      </c>
      <c r="C13" s="53"/>
      <c r="D13" s="53"/>
      <c r="E13" s="53"/>
      <c r="F13" s="53"/>
      <c r="G13" s="53"/>
      <c r="H13" s="53"/>
      <c r="I13" s="53"/>
      <c r="J13" s="53"/>
    </row>
    <row r="14" spans="1:10" s="80" customFormat="1" ht="42" customHeight="1">
      <c r="A14" s="7" t="s">
        <v>41</v>
      </c>
      <c r="B14" s="51" t="s">
        <v>42</v>
      </c>
      <c r="C14" s="23" t="s">
        <v>113</v>
      </c>
      <c r="D14" s="22">
        <v>100</v>
      </c>
      <c r="E14" s="22">
        <v>1.5</v>
      </c>
      <c r="F14" s="22">
        <v>0.2</v>
      </c>
      <c r="G14" s="22">
        <f>D14*E14</f>
        <v>150</v>
      </c>
      <c r="H14" s="22">
        <f>D14*F14</f>
        <v>20</v>
      </c>
      <c r="I14" s="22">
        <f>H14+G14</f>
        <v>170</v>
      </c>
      <c r="J14" s="26" t="s">
        <v>112</v>
      </c>
    </row>
    <row r="15" spans="1:10" s="80" customFormat="1" ht="31.5" customHeight="1">
      <c r="A15" s="78"/>
      <c r="B15" s="79"/>
      <c r="C15" s="78"/>
      <c r="D15" s="82"/>
      <c r="E15" s="83"/>
      <c r="F15" s="83"/>
      <c r="G15" s="82"/>
      <c r="H15" s="82"/>
      <c r="I15" s="82"/>
      <c r="J15" s="78"/>
    </row>
    <row r="16" spans="1:10" s="70" customFormat="1" ht="63.75">
      <c r="A16" s="84" t="s">
        <v>11</v>
      </c>
      <c r="B16" s="85" t="s">
        <v>32</v>
      </c>
      <c r="C16" s="84"/>
      <c r="D16" s="84"/>
      <c r="E16" s="84"/>
      <c r="F16" s="84"/>
      <c r="G16" s="86"/>
      <c r="H16" s="86"/>
      <c r="I16" s="86"/>
      <c r="J16" s="87" t="s">
        <v>23</v>
      </c>
    </row>
    <row r="17" spans="1:10">
      <c r="A17" s="88" t="s">
        <v>43</v>
      </c>
      <c r="B17" s="85" t="s">
        <v>42</v>
      </c>
      <c r="C17" s="88"/>
      <c r="D17" s="88"/>
      <c r="E17" s="88"/>
      <c r="F17" s="88"/>
      <c r="G17" s="89"/>
      <c r="H17" s="89"/>
      <c r="I17" s="89"/>
      <c r="J17" s="87"/>
    </row>
    <row r="18" spans="1:10" s="70" customFormat="1" ht="48">
      <c r="A18" s="84" t="s">
        <v>12</v>
      </c>
      <c r="B18" s="85" t="s">
        <v>33</v>
      </c>
      <c r="C18" s="84"/>
      <c r="D18" s="84"/>
      <c r="E18" s="84"/>
      <c r="F18" s="84"/>
      <c r="G18" s="86"/>
      <c r="H18" s="86"/>
      <c r="I18" s="86"/>
      <c r="J18" s="90" t="s">
        <v>23</v>
      </c>
    </row>
    <row r="19" spans="1:10">
      <c r="A19" s="88" t="s">
        <v>44</v>
      </c>
      <c r="B19" s="85" t="s">
        <v>42</v>
      </c>
      <c r="C19" s="88"/>
      <c r="D19" s="88"/>
      <c r="E19" s="88"/>
      <c r="F19" s="88"/>
      <c r="G19" s="89"/>
      <c r="H19" s="89"/>
      <c r="I19" s="89"/>
      <c r="J19" s="90"/>
    </row>
    <row r="20" spans="1:10" s="70" customFormat="1" ht="48">
      <c r="A20" s="84" t="s">
        <v>34</v>
      </c>
      <c r="B20" s="85" t="s">
        <v>35</v>
      </c>
      <c r="C20" s="84"/>
      <c r="D20" s="84"/>
      <c r="E20" s="84"/>
      <c r="F20" s="84"/>
      <c r="G20" s="86"/>
      <c r="H20" s="86"/>
      <c r="I20" s="86"/>
      <c r="J20" s="90" t="s">
        <v>23</v>
      </c>
    </row>
    <row r="21" spans="1:10" s="70" customFormat="1">
      <c r="A21" s="84" t="s">
        <v>45</v>
      </c>
      <c r="B21" s="85" t="s">
        <v>42</v>
      </c>
      <c r="C21" s="84"/>
      <c r="D21" s="84"/>
      <c r="E21" s="84"/>
      <c r="F21" s="84"/>
      <c r="G21" s="86"/>
      <c r="H21" s="86"/>
      <c r="I21" s="86"/>
      <c r="J21" s="90"/>
    </row>
    <row r="22" spans="1:10" s="70" customFormat="1" ht="51">
      <c r="A22" s="84" t="s">
        <v>14</v>
      </c>
      <c r="B22" s="85" t="s">
        <v>26</v>
      </c>
      <c r="C22" s="84"/>
      <c r="D22" s="84"/>
      <c r="E22" s="84"/>
      <c r="F22" s="84"/>
      <c r="G22" s="86"/>
      <c r="H22" s="86"/>
      <c r="I22" s="86"/>
      <c r="J22" s="91" t="s">
        <v>27</v>
      </c>
    </row>
    <row r="23" spans="1:10" s="70" customFormat="1">
      <c r="A23" s="84" t="s">
        <v>46</v>
      </c>
      <c r="B23" s="85" t="s">
        <v>42</v>
      </c>
      <c r="C23" s="84"/>
      <c r="D23" s="84"/>
      <c r="E23" s="84"/>
      <c r="F23" s="84"/>
      <c r="G23" s="86"/>
      <c r="H23" s="86"/>
      <c r="I23" s="86"/>
      <c r="J23" s="91"/>
    </row>
    <row r="24" spans="1:10" ht="51">
      <c r="A24" s="84" t="s">
        <v>15</v>
      </c>
      <c r="B24" s="85" t="s">
        <v>28</v>
      </c>
      <c r="C24" s="88"/>
      <c r="D24" s="88"/>
      <c r="E24" s="88"/>
      <c r="F24" s="88"/>
      <c r="G24" s="89"/>
      <c r="H24" s="89"/>
      <c r="I24" s="89"/>
      <c r="J24" s="87" t="s">
        <v>29</v>
      </c>
    </row>
    <row r="25" spans="1:10">
      <c r="A25" s="88" t="s">
        <v>47</v>
      </c>
      <c r="B25" s="92" t="s">
        <v>42</v>
      </c>
      <c r="C25" s="88"/>
      <c r="D25" s="88"/>
      <c r="E25" s="88"/>
      <c r="F25" s="88"/>
      <c r="G25" s="89"/>
      <c r="H25" s="89"/>
      <c r="I25" s="89"/>
      <c r="J25" s="87"/>
    </row>
    <row r="26" spans="1:10" ht="63.75">
      <c r="A26" s="84" t="s">
        <v>16</v>
      </c>
      <c r="B26" s="85" t="s">
        <v>25</v>
      </c>
      <c r="C26" s="88"/>
      <c r="D26" s="88"/>
      <c r="E26" s="88"/>
      <c r="F26" s="88"/>
      <c r="G26" s="89"/>
      <c r="H26" s="89"/>
      <c r="I26" s="89"/>
      <c r="J26" s="87" t="s">
        <v>23</v>
      </c>
    </row>
    <row r="27" spans="1:10">
      <c r="A27" s="88" t="s">
        <v>48</v>
      </c>
      <c r="B27" s="92" t="s">
        <v>42</v>
      </c>
      <c r="C27" s="88"/>
      <c r="D27" s="88"/>
      <c r="E27" s="88"/>
      <c r="F27" s="88"/>
      <c r="G27" s="89"/>
      <c r="H27" s="89"/>
      <c r="I27" s="89"/>
      <c r="J27" s="87"/>
    </row>
    <row r="28" spans="1:10" ht="63.75">
      <c r="A28" s="84" t="s">
        <v>17</v>
      </c>
      <c r="B28" s="85" t="s">
        <v>24</v>
      </c>
      <c r="C28" s="88"/>
      <c r="D28" s="88"/>
      <c r="E28" s="88"/>
      <c r="F28" s="88"/>
      <c r="G28" s="89"/>
      <c r="H28" s="89"/>
      <c r="I28" s="89"/>
      <c r="J28" s="87" t="s">
        <v>23</v>
      </c>
    </row>
    <row r="29" spans="1:10">
      <c r="A29" s="88" t="s">
        <v>49</v>
      </c>
      <c r="B29" s="92" t="s">
        <v>42</v>
      </c>
      <c r="C29" s="88"/>
      <c r="D29" s="88"/>
      <c r="E29" s="88"/>
      <c r="F29" s="88"/>
      <c r="G29" s="89"/>
      <c r="H29" s="89"/>
      <c r="I29" s="89"/>
      <c r="J29" s="87"/>
    </row>
    <row r="30" spans="1:10">
      <c r="A30" s="84" t="s">
        <v>18</v>
      </c>
      <c r="B30" s="85" t="s">
        <v>36</v>
      </c>
      <c r="C30" s="88"/>
      <c r="D30" s="88"/>
      <c r="E30" s="88"/>
      <c r="F30" s="88"/>
      <c r="G30" s="89"/>
      <c r="H30" s="89"/>
      <c r="I30" s="89"/>
      <c r="J30" s="93"/>
    </row>
    <row r="31" spans="1:10">
      <c r="A31" s="88" t="s">
        <v>50</v>
      </c>
      <c r="B31" s="92" t="s">
        <v>42</v>
      </c>
      <c r="C31" s="88"/>
      <c r="D31" s="88"/>
      <c r="E31" s="88"/>
      <c r="F31" s="88"/>
      <c r="G31" s="89"/>
      <c r="H31" s="89"/>
      <c r="I31" s="89"/>
      <c r="J31" s="93"/>
    </row>
    <row r="32" spans="1:10">
      <c r="A32" s="84" t="s">
        <v>19</v>
      </c>
      <c r="B32" s="85" t="s">
        <v>37</v>
      </c>
      <c r="C32" s="88"/>
      <c r="D32" s="88"/>
      <c r="E32" s="88"/>
      <c r="F32" s="88"/>
      <c r="G32" s="89"/>
      <c r="H32" s="89"/>
      <c r="I32" s="89"/>
      <c r="J32" s="89"/>
    </row>
    <row r="33" spans="1:10">
      <c r="A33" s="88" t="s">
        <v>51</v>
      </c>
      <c r="B33" s="92" t="s">
        <v>42</v>
      </c>
      <c r="C33" s="88"/>
      <c r="D33" s="88"/>
      <c r="E33" s="88"/>
      <c r="F33" s="88"/>
      <c r="G33" s="89"/>
      <c r="H33" s="89"/>
      <c r="I33" s="89"/>
      <c r="J33" s="89"/>
    </row>
    <row r="34" spans="1:10">
      <c r="A34" s="84" t="s">
        <v>20</v>
      </c>
      <c r="B34" s="85" t="s">
        <v>38</v>
      </c>
      <c r="C34" s="88"/>
      <c r="D34" s="88"/>
      <c r="E34" s="88"/>
      <c r="F34" s="88"/>
      <c r="G34" s="89"/>
      <c r="H34" s="89"/>
      <c r="I34" s="89"/>
      <c r="J34" s="89"/>
    </row>
    <row r="35" spans="1:10">
      <c r="A35" s="94" t="s">
        <v>52</v>
      </c>
      <c r="B35" s="92" t="s">
        <v>42</v>
      </c>
      <c r="C35" s="88"/>
      <c r="D35" s="88"/>
      <c r="E35" s="88"/>
      <c r="F35" s="88"/>
      <c r="G35" s="89"/>
      <c r="H35" s="89"/>
      <c r="I35" s="89"/>
      <c r="J35" s="89"/>
    </row>
    <row r="36" spans="1:10" ht="38.25">
      <c r="A36" s="84" t="s">
        <v>21</v>
      </c>
      <c r="B36" s="95" t="s">
        <v>39</v>
      </c>
      <c r="C36" s="88"/>
      <c r="D36" s="88"/>
      <c r="E36" s="88"/>
      <c r="F36" s="88"/>
      <c r="G36" s="89"/>
      <c r="H36" s="89"/>
      <c r="I36" s="89"/>
      <c r="J36" s="96" t="s">
        <v>30</v>
      </c>
    </row>
    <row r="37" spans="1:10">
      <c r="A37" s="89" t="s">
        <v>53</v>
      </c>
      <c r="B37" s="93" t="s">
        <v>42</v>
      </c>
      <c r="C37" s="89"/>
      <c r="D37" s="89"/>
      <c r="E37" s="89"/>
      <c r="F37" s="89"/>
      <c r="G37" s="89"/>
      <c r="H37" s="89"/>
      <c r="I37" s="89"/>
      <c r="J37" s="89"/>
    </row>
    <row r="38" spans="1:10" s="100" customFormat="1" ht="24" customHeight="1">
      <c r="A38" s="105" t="s">
        <v>87</v>
      </c>
      <c r="B38" s="106"/>
      <c r="C38" s="98" t="s">
        <v>80</v>
      </c>
      <c r="D38" s="98" t="s">
        <v>80</v>
      </c>
      <c r="E38" s="98" t="s">
        <v>80</v>
      </c>
      <c r="F38" s="98" t="s">
        <v>80</v>
      </c>
      <c r="G38" s="98"/>
      <c r="H38" s="98"/>
      <c r="I38" s="98"/>
      <c r="J38" s="99"/>
    </row>
    <row r="40" spans="1:10">
      <c r="A40" s="69" t="s">
        <v>80</v>
      </c>
      <c r="B40" s="69" t="s">
        <v>81</v>
      </c>
    </row>
    <row r="43" spans="1:10" s="97" customFormat="1" ht="15">
      <c r="B43" s="97" t="s">
        <v>85</v>
      </c>
    </row>
    <row r="44" spans="1:10" s="97" customFormat="1" ht="25.5" customHeight="1">
      <c r="B44" s="107" t="s">
        <v>88</v>
      </c>
      <c r="C44" s="107"/>
      <c r="D44" s="107"/>
      <c r="E44" s="107"/>
      <c r="F44" s="107"/>
      <c r="G44" s="108"/>
    </row>
  </sheetData>
  <mergeCells count="8">
    <mergeCell ref="A38:B38"/>
    <mergeCell ref="B44:G44"/>
    <mergeCell ref="J10:J11"/>
    <mergeCell ref="A3:I3"/>
    <mergeCell ref="G10:I10"/>
    <mergeCell ref="C10:C11"/>
    <mergeCell ref="B10:B11"/>
    <mergeCell ref="A10:A11"/>
  </mergeCells>
  <pageMargins left="0.70866141732283472" right="0.70866141732283472" top="0.74803149606299213" bottom="0.74803149606299213" header="0.31496062992125984" footer="0.31496062992125984"/>
  <pageSetup paperSize="9" scale="5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G42"/>
  <sheetViews>
    <sheetView tabSelected="1" workbookViewId="0">
      <selection activeCell="B13" sqref="B13:C13"/>
    </sheetView>
  </sheetViews>
  <sheetFormatPr defaultRowHeight="12.75"/>
  <cols>
    <col min="1" max="1" width="5.28515625" style="12" customWidth="1"/>
    <col min="2" max="2" width="7.7109375" style="12" customWidth="1"/>
    <col min="3" max="3" width="37.5703125" style="12" customWidth="1"/>
    <col min="4" max="4" width="18.140625" style="12" customWidth="1"/>
    <col min="5" max="5" width="24" style="30" customWidth="1"/>
    <col min="6" max="7" width="9.140625" style="12"/>
    <col min="8" max="8" width="11.85546875" style="12" customWidth="1"/>
    <col min="9" max="16384" width="9.140625" style="12"/>
  </cols>
  <sheetData>
    <row r="1" spans="1:6" s="3" customFormat="1">
      <c r="B1" s="1"/>
      <c r="C1" s="2"/>
      <c r="E1" s="32"/>
      <c r="F1" s="59" t="s">
        <v>104</v>
      </c>
    </row>
    <row r="2" spans="1:6" s="3" customFormat="1" ht="15.75">
      <c r="B2" s="120"/>
      <c r="C2" s="120"/>
      <c r="D2" s="120"/>
      <c r="E2" s="32"/>
      <c r="F2" s="59" t="s">
        <v>127</v>
      </c>
    </row>
    <row r="3" spans="1:6" s="3" customFormat="1" ht="35.25" customHeight="1">
      <c r="B3" s="132" t="s">
        <v>72</v>
      </c>
      <c r="C3" s="132"/>
      <c r="D3" s="132"/>
      <c r="E3" s="133"/>
    </row>
    <row r="4" spans="1:6" s="3" customFormat="1" ht="35.25" customHeight="1">
      <c r="B4" s="134" t="s">
        <v>91</v>
      </c>
      <c r="C4" s="135"/>
      <c r="D4" s="56"/>
      <c r="E4" s="57"/>
    </row>
    <row r="5" spans="1:6" s="6" customFormat="1" ht="20.25" customHeight="1">
      <c r="B5" s="121" t="s">
        <v>7</v>
      </c>
      <c r="C5" s="123" t="s">
        <v>92</v>
      </c>
      <c r="D5" s="125" t="s">
        <v>102</v>
      </c>
      <c r="E5" s="129" t="s">
        <v>76</v>
      </c>
    </row>
    <row r="6" spans="1:6" s="6" customFormat="1" ht="19.5" customHeight="1">
      <c r="B6" s="122"/>
      <c r="C6" s="124"/>
      <c r="D6" s="126"/>
      <c r="E6" s="130"/>
    </row>
    <row r="7" spans="1:6" s="8" customFormat="1" ht="15.75" customHeight="1">
      <c r="B7" s="7" t="s">
        <v>40</v>
      </c>
      <c r="C7" s="17" t="s">
        <v>89</v>
      </c>
      <c r="D7" s="27"/>
      <c r="E7" s="35"/>
    </row>
    <row r="8" spans="1:6" s="8" customFormat="1" ht="11.25" customHeight="1">
      <c r="B8" s="7" t="s">
        <v>11</v>
      </c>
      <c r="C8" s="17" t="s">
        <v>89</v>
      </c>
      <c r="D8" s="7"/>
      <c r="E8" s="35"/>
    </row>
    <row r="9" spans="1:6" s="8" customFormat="1" ht="16.5" customHeight="1">
      <c r="B9" s="7" t="s">
        <v>54</v>
      </c>
      <c r="C9" s="17" t="s">
        <v>89</v>
      </c>
      <c r="D9" s="7"/>
      <c r="E9" s="35"/>
    </row>
    <row r="10" spans="1:6" s="8" customFormat="1" ht="16.5" customHeight="1">
      <c r="B10" s="39" t="s">
        <v>42</v>
      </c>
      <c r="C10" s="17" t="s">
        <v>42</v>
      </c>
      <c r="D10" s="7"/>
      <c r="E10" s="35"/>
    </row>
    <row r="11" spans="1:6" s="8" customFormat="1" ht="16.5" customHeight="1">
      <c r="B11" s="7"/>
      <c r="C11" s="58" t="s">
        <v>90</v>
      </c>
      <c r="D11" s="7"/>
      <c r="E11" s="35"/>
    </row>
    <row r="12" spans="1:6" ht="30.75" customHeight="1">
      <c r="B12" s="136" t="s">
        <v>93</v>
      </c>
      <c r="C12" s="137"/>
      <c r="D12" s="9"/>
      <c r="E12" s="21"/>
    </row>
    <row r="13" spans="1:6" ht="47.25" customHeight="1">
      <c r="A13" s="11" t="s">
        <v>58</v>
      </c>
      <c r="B13" s="127" t="s">
        <v>115</v>
      </c>
      <c r="C13" s="128"/>
      <c r="D13" s="9"/>
      <c r="E13" s="21"/>
    </row>
    <row r="14" spans="1:6" ht="41.25" customHeight="1">
      <c r="A14" s="11" t="s">
        <v>59</v>
      </c>
      <c r="B14" s="138" t="s">
        <v>126</v>
      </c>
      <c r="C14" s="139"/>
      <c r="D14" s="9"/>
      <c r="E14" s="64"/>
    </row>
    <row r="15" spans="1:6" ht="25.5" customHeight="1">
      <c r="A15" s="11" t="s">
        <v>60</v>
      </c>
      <c r="B15" s="118" t="s">
        <v>106</v>
      </c>
      <c r="C15" s="119"/>
      <c r="D15" s="9"/>
      <c r="E15" s="60" t="s">
        <v>105</v>
      </c>
    </row>
    <row r="16" spans="1:6">
      <c r="A16" s="11" t="s">
        <v>61</v>
      </c>
      <c r="B16" s="148" t="s">
        <v>84</v>
      </c>
      <c r="C16" s="149"/>
      <c r="D16" s="9"/>
      <c r="E16" s="60" t="s">
        <v>107</v>
      </c>
    </row>
    <row r="17" spans="1:5" s="19" customFormat="1" ht="18.75" customHeight="1">
      <c r="A17" s="37"/>
      <c r="B17" s="146"/>
      <c r="C17" s="147"/>
      <c r="D17" s="37"/>
      <c r="E17" s="38"/>
    </row>
    <row r="18" spans="1:5" s="19" customFormat="1">
      <c r="A18" s="18" t="s">
        <v>62</v>
      </c>
      <c r="B18" s="140" t="s">
        <v>77</v>
      </c>
      <c r="C18" s="141"/>
      <c r="D18" s="13"/>
      <c r="E18" s="36"/>
    </row>
    <row r="19" spans="1:5" s="19" customFormat="1">
      <c r="A19" s="18" t="s">
        <v>63</v>
      </c>
      <c r="B19" s="118" t="s">
        <v>78</v>
      </c>
      <c r="C19" s="131"/>
      <c r="D19" s="13"/>
      <c r="E19" s="36"/>
    </row>
    <row r="20" spans="1:5" s="19" customFormat="1" ht="15.75" customHeight="1">
      <c r="A20" s="18" t="s">
        <v>64</v>
      </c>
      <c r="B20" s="118" t="s">
        <v>108</v>
      </c>
      <c r="C20" s="142"/>
      <c r="D20" s="13"/>
      <c r="E20" s="36"/>
    </row>
    <row r="21" spans="1:5" s="19" customFormat="1" ht="25.5" customHeight="1">
      <c r="A21" s="18" t="s">
        <v>70</v>
      </c>
      <c r="B21" s="138" t="s">
        <v>86</v>
      </c>
      <c r="C21" s="143"/>
      <c r="D21" s="13"/>
      <c r="E21" s="36"/>
    </row>
    <row r="22" spans="1:5" s="19" customFormat="1" ht="38.25" customHeight="1">
      <c r="A22" s="18"/>
      <c r="B22" s="144" t="s">
        <v>67</v>
      </c>
      <c r="C22" s="145"/>
      <c r="D22" s="13"/>
      <c r="E22" s="36"/>
    </row>
    <row r="23" spans="1:5" s="19" customFormat="1">
      <c r="A23" s="18"/>
      <c r="B23" s="33" t="s">
        <v>65</v>
      </c>
      <c r="C23" s="34"/>
      <c r="D23" s="13"/>
      <c r="E23" s="36"/>
    </row>
    <row r="24" spans="1:5" s="19" customFormat="1" ht="33.75" customHeight="1">
      <c r="A24" s="18"/>
      <c r="B24" s="144" t="s">
        <v>66</v>
      </c>
      <c r="C24" s="145"/>
      <c r="D24" s="13"/>
      <c r="E24" s="36"/>
    </row>
    <row r="25" spans="1:5" s="19" customFormat="1" ht="26.25" customHeight="1">
      <c r="A25" s="18" t="s">
        <v>71</v>
      </c>
      <c r="B25" s="118" t="s">
        <v>68</v>
      </c>
      <c r="C25" s="131"/>
      <c r="D25" s="13"/>
      <c r="E25" s="36"/>
    </row>
    <row r="26" spans="1:5" s="19" customFormat="1">
      <c r="A26" s="18" t="s">
        <v>73</v>
      </c>
      <c r="B26" s="28" t="s">
        <v>69</v>
      </c>
      <c r="C26" s="29"/>
      <c r="D26" s="13"/>
      <c r="E26" s="36"/>
    </row>
    <row r="27" spans="1:5" s="19" customFormat="1" ht="31.5" customHeight="1">
      <c r="A27" s="18" t="s">
        <v>74</v>
      </c>
      <c r="B27" s="118" t="s">
        <v>94</v>
      </c>
      <c r="C27" s="131"/>
      <c r="D27" s="13"/>
      <c r="E27" s="36"/>
    </row>
    <row r="28" spans="1:5" s="19" customFormat="1" ht="24.75" customHeight="1">
      <c r="A28" s="18" t="s">
        <v>75</v>
      </c>
      <c r="B28" s="118" t="s">
        <v>79</v>
      </c>
      <c r="C28" s="131"/>
      <c r="D28" s="13"/>
      <c r="E28" s="36"/>
    </row>
    <row r="29" spans="1:5" ht="18" customHeight="1"/>
    <row r="30" spans="1:5" s="3" customFormat="1">
      <c r="B30" s="3" t="s">
        <v>55</v>
      </c>
      <c r="E30" s="32"/>
    </row>
    <row r="31" spans="1:5" s="3" customFormat="1">
      <c r="B31" s="3">
        <v>1</v>
      </c>
      <c r="C31" s="32" t="s">
        <v>100</v>
      </c>
      <c r="E31" s="32"/>
    </row>
    <row r="32" spans="1:5" s="3" customFormat="1">
      <c r="B32" s="3">
        <v>2</v>
      </c>
      <c r="C32" s="32" t="s">
        <v>101</v>
      </c>
      <c r="E32" s="32"/>
    </row>
    <row r="33" spans="2:7" s="3" customFormat="1" ht="27" customHeight="1">
      <c r="B33" s="1" t="s">
        <v>98</v>
      </c>
      <c r="C33" s="151" t="s">
        <v>82</v>
      </c>
      <c r="D33" s="151"/>
      <c r="E33" s="152"/>
      <c r="F33" s="152"/>
      <c r="G33" s="152"/>
    </row>
    <row r="34" spans="2:7" s="3" customFormat="1" ht="34.5" customHeight="1">
      <c r="B34" s="1" t="s">
        <v>99</v>
      </c>
      <c r="C34" s="151" t="s">
        <v>56</v>
      </c>
      <c r="D34" s="151"/>
      <c r="E34" s="152"/>
      <c r="F34" s="152"/>
      <c r="G34" s="152"/>
    </row>
    <row r="35" spans="2:7" s="3" customFormat="1" ht="15.75" customHeight="1">
      <c r="B35" s="41"/>
      <c r="C35" s="42"/>
      <c r="D35" s="42"/>
      <c r="E35" s="43"/>
      <c r="F35" s="43"/>
      <c r="G35" s="43"/>
    </row>
    <row r="36" spans="2:7" ht="29.25" customHeight="1">
      <c r="B36" s="153" t="s">
        <v>57</v>
      </c>
      <c r="C36" s="153"/>
      <c r="D36" s="153"/>
      <c r="E36" s="133"/>
      <c r="F36" s="133"/>
      <c r="G36" s="133"/>
    </row>
    <row r="37" spans="2:7" ht="25.5" customHeight="1">
      <c r="B37" s="153" t="s">
        <v>125</v>
      </c>
      <c r="C37" s="153"/>
      <c r="D37" s="153"/>
      <c r="E37" s="153"/>
      <c r="F37" s="153"/>
    </row>
    <row r="40" spans="2:7" s="46" customFormat="1" ht="15">
      <c r="B40" s="150" t="s">
        <v>85</v>
      </c>
      <c r="C40" s="150"/>
      <c r="D40" s="47"/>
      <c r="E40" s="47"/>
      <c r="F40" s="47"/>
    </row>
    <row r="41" spans="2:7" s="46" customFormat="1" ht="15">
      <c r="B41" s="150" t="s">
        <v>88</v>
      </c>
      <c r="C41" s="150"/>
      <c r="D41" s="150"/>
      <c r="E41" s="150"/>
      <c r="F41" s="150"/>
    </row>
    <row r="42" spans="2:7" s="31" customFormat="1">
      <c r="E42" s="45"/>
    </row>
  </sheetData>
  <mergeCells count="28">
    <mergeCell ref="B41:F41"/>
    <mergeCell ref="B40:C40"/>
    <mergeCell ref="C33:G33"/>
    <mergeCell ref="C34:G34"/>
    <mergeCell ref="B36:G36"/>
    <mergeCell ref="B37:F37"/>
    <mergeCell ref="E5:E6"/>
    <mergeCell ref="B19:C19"/>
    <mergeCell ref="B3:E3"/>
    <mergeCell ref="B28:C28"/>
    <mergeCell ref="B4:C4"/>
    <mergeCell ref="B12:C12"/>
    <mergeCell ref="B14:C14"/>
    <mergeCell ref="B18:C18"/>
    <mergeCell ref="B20:C20"/>
    <mergeCell ref="B21:C21"/>
    <mergeCell ref="B24:C24"/>
    <mergeCell ref="B22:C22"/>
    <mergeCell ref="B25:C25"/>
    <mergeCell ref="B27:C27"/>
    <mergeCell ref="B17:C17"/>
    <mergeCell ref="B16:C16"/>
    <mergeCell ref="B15:C15"/>
    <mergeCell ref="B2:D2"/>
    <mergeCell ref="B5:B6"/>
    <mergeCell ref="C5:C6"/>
    <mergeCell ref="D5:D6"/>
    <mergeCell ref="B13:C13"/>
  </mergeCells>
  <pageMargins left="0.70866141732283472" right="0.70866141732283472" top="0.74803149606299213" bottom="0.74803149606299213" header="0.31496062992125984" footer="0.31496062992125984"/>
  <pageSetup paperSize="9" scale="65" orientation="portrait" verticalDpi="0" r:id="rId1"/>
</worksheet>
</file>

<file path=xl/worksheets/sheet3.xml><?xml version="1.0" encoding="utf-8"?>
<worksheet xmlns="http://schemas.openxmlformats.org/spreadsheetml/2006/main" xmlns:r="http://schemas.openxmlformats.org/officeDocument/2006/relationships">
  <dimension ref="A1:G44"/>
  <sheetViews>
    <sheetView topLeftCell="A4" workbookViewId="0">
      <selection activeCell="G5" sqref="G5"/>
    </sheetView>
  </sheetViews>
  <sheetFormatPr defaultRowHeight="12.75"/>
  <cols>
    <col min="1" max="1" width="6.5703125" style="12" customWidth="1"/>
    <col min="2" max="2" width="28.42578125" style="12" customWidth="1"/>
    <col min="3" max="4" width="7.85546875" style="12" customWidth="1"/>
    <col min="5" max="5" width="14.140625" style="12" customWidth="1"/>
    <col min="6" max="6" width="13.28515625" style="12" customWidth="1"/>
    <col min="7" max="7" width="62.7109375" style="12" customWidth="1"/>
    <col min="8" max="16384" width="9.140625" style="12"/>
  </cols>
  <sheetData>
    <row r="1" spans="1:7">
      <c r="G1" s="19" t="s">
        <v>103</v>
      </c>
    </row>
    <row r="2" spans="1:7">
      <c r="G2" s="59" t="s">
        <v>128</v>
      </c>
    </row>
    <row r="3" spans="1:7" s="3" customFormat="1" ht="54" customHeight="1">
      <c r="A3" s="161" t="s">
        <v>133</v>
      </c>
      <c r="B3" s="161"/>
      <c r="C3" s="161"/>
      <c r="D3" s="161"/>
      <c r="E3" s="161"/>
      <c r="F3" s="161"/>
    </row>
    <row r="4" spans="1:7" s="3" customFormat="1" ht="15.75">
      <c r="A4" s="4" t="s">
        <v>0</v>
      </c>
      <c r="B4" s="2"/>
      <c r="C4" s="5" t="s">
        <v>1</v>
      </c>
      <c r="D4" s="5"/>
      <c r="E4" s="5"/>
    </row>
    <row r="5" spans="1:7" s="3" customFormat="1" ht="15.75">
      <c r="A5" s="4" t="s">
        <v>2</v>
      </c>
      <c r="B5" s="2"/>
      <c r="C5" s="5" t="s">
        <v>1</v>
      </c>
      <c r="D5" s="5"/>
      <c r="E5" s="5"/>
    </row>
    <row r="6" spans="1:7" s="3" customFormat="1" ht="15.75">
      <c r="A6" s="4" t="s">
        <v>3</v>
      </c>
      <c r="B6" s="2"/>
      <c r="C6" s="5" t="s">
        <v>4</v>
      </c>
      <c r="D6" s="5"/>
      <c r="E6" s="5"/>
    </row>
    <row r="7" spans="1:7" s="3" customFormat="1">
      <c r="A7" s="4" t="s">
        <v>5</v>
      </c>
      <c r="B7" s="2"/>
      <c r="C7" s="1" t="s">
        <v>4</v>
      </c>
      <c r="D7" s="1"/>
      <c r="E7" s="1"/>
    </row>
    <row r="8" spans="1:7" s="3" customFormat="1">
      <c r="A8" s="4"/>
      <c r="B8" s="2"/>
    </row>
    <row r="9" spans="1:7" s="3" customFormat="1">
      <c r="A9" s="4" t="s">
        <v>6</v>
      </c>
      <c r="B9" s="2"/>
    </row>
    <row r="10" spans="1:7" s="6" customFormat="1" ht="12.75" customHeight="1">
      <c r="A10" s="116" t="s">
        <v>7</v>
      </c>
      <c r="B10" s="109" t="s">
        <v>8</v>
      </c>
      <c r="C10" s="109" t="s">
        <v>9</v>
      </c>
      <c r="D10" s="40"/>
      <c r="E10" s="40"/>
      <c r="F10" s="156" t="s">
        <v>117</v>
      </c>
      <c r="G10" s="154" t="s">
        <v>83</v>
      </c>
    </row>
    <row r="11" spans="1:7" s="6" customFormat="1" ht="134.25" customHeight="1">
      <c r="A11" s="117"/>
      <c r="B11" s="115"/>
      <c r="C11" s="115"/>
      <c r="D11" s="61" t="s">
        <v>10</v>
      </c>
      <c r="E11" s="67" t="s">
        <v>116</v>
      </c>
      <c r="F11" s="157"/>
      <c r="G11" s="155"/>
    </row>
    <row r="12" spans="1:7" s="8" customFormat="1">
      <c r="A12" s="7"/>
      <c r="B12" s="17"/>
      <c r="C12" s="7" t="s">
        <v>12</v>
      </c>
      <c r="D12" s="7" t="s">
        <v>13</v>
      </c>
      <c r="E12" s="7"/>
      <c r="F12" s="68" t="s">
        <v>22</v>
      </c>
      <c r="G12" s="23"/>
    </row>
    <row r="13" spans="1:7" s="54" customFormat="1" ht="15.75" customHeight="1">
      <c r="A13" s="52" t="s">
        <v>40</v>
      </c>
      <c r="B13" s="17" t="s">
        <v>31</v>
      </c>
      <c r="C13" s="53"/>
      <c r="D13" s="53"/>
      <c r="E13" s="53"/>
      <c r="F13" s="53"/>
      <c r="G13" s="53"/>
    </row>
    <row r="14" spans="1:7" s="8" customFormat="1" ht="42" customHeight="1">
      <c r="A14" s="7" t="s">
        <v>41</v>
      </c>
      <c r="B14" s="51" t="s">
        <v>42</v>
      </c>
      <c r="C14" s="23" t="s">
        <v>113</v>
      </c>
      <c r="D14" s="22">
        <v>100</v>
      </c>
      <c r="E14" s="22">
        <v>0.2</v>
      </c>
      <c r="F14" s="22">
        <f>E14*D14</f>
        <v>20</v>
      </c>
      <c r="G14" s="26" t="s">
        <v>112</v>
      </c>
    </row>
    <row r="15" spans="1:7" s="8" customFormat="1" ht="31.5" customHeight="1">
      <c r="A15" s="7"/>
      <c r="B15" s="17"/>
      <c r="C15" s="7"/>
      <c r="D15" s="22"/>
      <c r="E15" s="25"/>
      <c r="F15" s="22"/>
      <c r="G15" s="7"/>
    </row>
    <row r="16" spans="1:7" s="19" customFormat="1" ht="51">
      <c r="A16" s="13" t="s">
        <v>11</v>
      </c>
      <c r="B16" s="16" t="s">
        <v>32</v>
      </c>
      <c r="C16" s="13"/>
      <c r="D16" s="13"/>
      <c r="E16" s="13"/>
      <c r="F16" s="18"/>
      <c r="G16" s="55" t="s">
        <v>23</v>
      </c>
    </row>
    <row r="17" spans="1:7">
      <c r="A17" s="9" t="s">
        <v>43</v>
      </c>
      <c r="B17" s="16" t="s">
        <v>42</v>
      </c>
      <c r="C17" s="9"/>
      <c r="D17" s="9"/>
      <c r="E17" s="9"/>
      <c r="F17" s="11"/>
      <c r="G17" s="20"/>
    </row>
    <row r="18" spans="1:7" s="19" customFormat="1" ht="48">
      <c r="A18" s="13" t="s">
        <v>12</v>
      </c>
      <c r="B18" s="16" t="s">
        <v>33</v>
      </c>
      <c r="C18" s="13"/>
      <c r="D18" s="13"/>
      <c r="E18" s="13"/>
      <c r="F18" s="18"/>
      <c r="G18" s="102" t="s">
        <v>23</v>
      </c>
    </row>
    <row r="19" spans="1:7">
      <c r="A19" s="9" t="s">
        <v>44</v>
      </c>
      <c r="B19" s="16" t="s">
        <v>42</v>
      </c>
      <c r="C19" s="9"/>
      <c r="D19" s="9"/>
      <c r="E19" s="9"/>
      <c r="F19" s="11"/>
      <c r="G19" s="102"/>
    </row>
    <row r="20" spans="1:7" s="19" customFormat="1" ht="48">
      <c r="A20" s="13" t="s">
        <v>34</v>
      </c>
      <c r="B20" s="16" t="s">
        <v>35</v>
      </c>
      <c r="C20" s="13"/>
      <c r="D20" s="13"/>
      <c r="E20" s="13"/>
      <c r="F20" s="18"/>
      <c r="G20" s="102" t="s">
        <v>23</v>
      </c>
    </row>
    <row r="21" spans="1:7" s="19" customFormat="1">
      <c r="A21" s="13" t="s">
        <v>45</v>
      </c>
      <c r="B21" s="16" t="s">
        <v>42</v>
      </c>
      <c r="C21" s="13"/>
      <c r="D21" s="13"/>
      <c r="E21" s="13"/>
      <c r="F21" s="18"/>
      <c r="G21" s="102"/>
    </row>
    <row r="22" spans="1:7" s="19" customFormat="1" ht="51">
      <c r="A22" s="13" t="s">
        <v>14</v>
      </c>
      <c r="B22" s="16" t="s">
        <v>26</v>
      </c>
      <c r="C22" s="13"/>
      <c r="D22" s="13"/>
      <c r="E22" s="13"/>
      <c r="F22" s="18"/>
      <c r="G22" s="14" t="s">
        <v>27</v>
      </c>
    </row>
    <row r="23" spans="1:7" s="19" customFormat="1">
      <c r="A23" s="13" t="s">
        <v>46</v>
      </c>
      <c r="B23" s="16" t="s">
        <v>42</v>
      </c>
      <c r="C23" s="13"/>
      <c r="D23" s="13"/>
      <c r="E23" s="13"/>
      <c r="F23" s="18"/>
      <c r="G23" s="14"/>
    </row>
    <row r="24" spans="1:7" ht="51">
      <c r="A24" s="13" t="s">
        <v>15</v>
      </c>
      <c r="B24" s="16" t="s">
        <v>28</v>
      </c>
      <c r="C24" s="9"/>
      <c r="D24" s="9"/>
      <c r="E24" s="9"/>
      <c r="F24" s="11"/>
      <c r="G24" s="20" t="s">
        <v>29</v>
      </c>
    </row>
    <row r="25" spans="1:7">
      <c r="A25" s="9" t="s">
        <v>47</v>
      </c>
      <c r="B25" s="10" t="s">
        <v>42</v>
      </c>
      <c r="C25" s="9"/>
      <c r="D25" s="9"/>
      <c r="E25" s="9"/>
      <c r="F25" s="11"/>
      <c r="G25" s="20"/>
    </row>
    <row r="26" spans="1:7" ht="51">
      <c r="A26" s="13" t="s">
        <v>16</v>
      </c>
      <c r="B26" s="16" t="s">
        <v>25</v>
      </c>
      <c r="C26" s="9"/>
      <c r="D26" s="9"/>
      <c r="E26" s="9"/>
      <c r="F26" s="11"/>
      <c r="G26" s="20" t="s">
        <v>23</v>
      </c>
    </row>
    <row r="27" spans="1:7">
      <c r="A27" s="9" t="s">
        <v>48</v>
      </c>
      <c r="B27" s="10" t="s">
        <v>42</v>
      </c>
      <c r="C27" s="9"/>
      <c r="D27" s="9"/>
      <c r="E27" s="9"/>
      <c r="F27" s="11"/>
      <c r="G27" s="20"/>
    </row>
    <row r="28" spans="1:7" ht="51">
      <c r="A28" s="13" t="s">
        <v>17</v>
      </c>
      <c r="B28" s="16" t="s">
        <v>24</v>
      </c>
      <c r="C28" s="9"/>
      <c r="D28" s="9"/>
      <c r="E28" s="9"/>
      <c r="F28" s="11"/>
      <c r="G28" s="20" t="s">
        <v>23</v>
      </c>
    </row>
    <row r="29" spans="1:7">
      <c r="A29" s="9" t="s">
        <v>49</v>
      </c>
      <c r="B29" s="10" t="s">
        <v>42</v>
      </c>
      <c r="C29" s="9"/>
      <c r="D29" s="9"/>
      <c r="E29" s="9"/>
      <c r="F29" s="11"/>
      <c r="G29" s="20"/>
    </row>
    <row r="30" spans="1:7">
      <c r="A30" s="13" t="s">
        <v>18</v>
      </c>
      <c r="B30" s="16" t="s">
        <v>36</v>
      </c>
      <c r="C30" s="9"/>
      <c r="D30" s="9"/>
      <c r="E30" s="9"/>
      <c r="F30" s="11"/>
      <c r="G30" s="21"/>
    </row>
    <row r="31" spans="1:7">
      <c r="A31" s="9" t="s">
        <v>50</v>
      </c>
      <c r="B31" s="10" t="s">
        <v>42</v>
      </c>
      <c r="C31" s="9"/>
      <c r="D31" s="9"/>
      <c r="E31" s="9"/>
      <c r="F31" s="11"/>
      <c r="G31" s="21"/>
    </row>
    <row r="32" spans="1:7">
      <c r="A32" s="13" t="s">
        <v>19</v>
      </c>
      <c r="B32" s="16" t="s">
        <v>37</v>
      </c>
      <c r="C32" s="9"/>
      <c r="D32" s="9"/>
      <c r="E32" s="9"/>
      <c r="F32" s="11"/>
      <c r="G32" s="11"/>
    </row>
    <row r="33" spans="1:7">
      <c r="A33" s="9" t="s">
        <v>51</v>
      </c>
      <c r="B33" s="10" t="s">
        <v>42</v>
      </c>
      <c r="C33" s="9"/>
      <c r="D33" s="9"/>
      <c r="E33" s="9"/>
      <c r="F33" s="11"/>
      <c r="G33" s="11"/>
    </row>
    <row r="34" spans="1:7">
      <c r="A34" s="13" t="s">
        <v>20</v>
      </c>
      <c r="B34" s="16" t="s">
        <v>38</v>
      </c>
      <c r="C34" s="9"/>
      <c r="D34" s="9"/>
      <c r="E34" s="9"/>
      <c r="F34" s="11"/>
      <c r="G34" s="11"/>
    </row>
    <row r="35" spans="1:7">
      <c r="A35" s="24" t="s">
        <v>52</v>
      </c>
      <c r="B35" s="10" t="s">
        <v>42</v>
      </c>
      <c r="C35" s="9"/>
      <c r="D35" s="9"/>
      <c r="E35" s="9"/>
      <c r="F35" s="11"/>
      <c r="G35" s="11"/>
    </row>
    <row r="36" spans="1:7" ht="38.25">
      <c r="A36" s="13" t="s">
        <v>21</v>
      </c>
      <c r="B36" s="15" t="s">
        <v>39</v>
      </c>
      <c r="C36" s="9"/>
      <c r="D36" s="9"/>
      <c r="E36" s="9"/>
      <c r="F36" s="11"/>
      <c r="G36" s="103" t="s">
        <v>30</v>
      </c>
    </row>
    <row r="37" spans="1:7">
      <c r="A37" s="11" t="s">
        <v>53</v>
      </c>
      <c r="B37" s="21" t="s">
        <v>42</v>
      </c>
      <c r="C37" s="11"/>
      <c r="D37" s="11"/>
      <c r="E37" s="11"/>
      <c r="F37" s="11"/>
      <c r="G37" s="11"/>
    </row>
    <row r="38" spans="1:7" s="50" customFormat="1" ht="24" customHeight="1">
      <c r="A38" s="158" t="s">
        <v>87</v>
      </c>
      <c r="B38" s="159"/>
      <c r="C38" s="48" t="s">
        <v>80</v>
      </c>
      <c r="D38" s="48" t="s">
        <v>80</v>
      </c>
      <c r="E38" s="48" t="s">
        <v>80</v>
      </c>
      <c r="F38" s="48"/>
      <c r="G38" s="49"/>
    </row>
    <row r="40" spans="1:7">
      <c r="A40" s="12" t="s">
        <v>80</v>
      </c>
      <c r="B40" s="12" t="s">
        <v>81</v>
      </c>
    </row>
    <row r="43" spans="1:7" s="44" customFormat="1" ht="15.75">
      <c r="B43" s="44" t="s">
        <v>85</v>
      </c>
    </row>
    <row r="44" spans="1:7" s="44" customFormat="1" ht="40.5" customHeight="1">
      <c r="B44" s="160" t="s">
        <v>88</v>
      </c>
      <c r="C44" s="160"/>
      <c r="D44" s="160"/>
      <c r="E44" s="160"/>
    </row>
  </sheetData>
  <mergeCells count="8">
    <mergeCell ref="G10:G11"/>
    <mergeCell ref="F10:F11"/>
    <mergeCell ref="A38:B38"/>
    <mergeCell ref="B44:E44"/>
    <mergeCell ref="A3:F3"/>
    <mergeCell ref="A10:A11"/>
    <mergeCell ref="B10:B11"/>
    <mergeCell ref="C10:C11"/>
  </mergeCells>
  <pageMargins left="0.70866141732283472" right="0.70866141732283472" top="0.74803149606299213" bottom="0.74803149606299213" header="0.31496062992125984" footer="0.31496062992125984"/>
  <pageSetup paperSize="9" scale="70" orientation="landscape" verticalDpi="0" r:id="rId1"/>
</worksheet>
</file>

<file path=xl/worksheets/sheet4.xml><?xml version="1.0" encoding="utf-8"?>
<worksheet xmlns="http://schemas.openxmlformats.org/spreadsheetml/2006/main" xmlns:r="http://schemas.openxmlformats.org/officeDocument/2006/relationships">
  <dimension ref="A1:G44"/>
  <sheetViews>
    <sheetView topLeftCell="A19" zoomScale="145" zoomScaleNormal="145" workbookViewId="0">
      <selection activeCell="A31" sqref="A31"/>
    </sheetView>
  </sheetViews>
  <sheetFormatPr defaultRowHeight="12.75"/>
  <cols>
    <col min="1" max="1" width="5.28515625" style="12" customWidth="1"/>
    <col min="2" max="2" width="7.7109375" style="12" customWidth="1"/>
    <col min="3" max="3" width="37.5703125" style="12" customWidth="1"/>
    <col min="4" max="4" width="18.140625" style="12" customWidth="1"/>
    <col min="5" max="5" width="24" style="30" customWidth="1"/>
    <col min="6" max="7" width="9.140625" style="12"/>
    <col min="8" max="8" width="11.85546875" style="12" customWidth="1"/>
    <col min="9" max="16384" width="9.140625" style="12"/>
  </cols>
  <sheetData>
    <row r="1" spans="1:6" s="3" customFormat="1">
      <c r="B1" s="1"/>
      <c r="C1" s="2"/>
      <c r="E1" s="32"/>
      <c r="F1" s="59" t="s">
        <v>104</v>
      </c>
    </row>
    <row r="2" spans="1:6" s="3" customFormat="1" ht="15.75">
      <c r="B2" s="120"/>
      <c r="C2" s="120"/>
      <c r="D2" s="120"/>
      <c r="E2" s="32"/>
      <c r="F2" s="59" t="s">
        <v>131</v>
      </c>
    </row>
    <row r="3" spans="1:6" s="3" customFormat="1" ht="35.25" customHeight="1">
      <c r="B3" s="132" t="s">
        <v>118</v>
      </c>
      <c r="C3" s="132"/>
      <c r="D3" s="132"/>
      <c r="E3" s="162"/>
    </row>
    <row r="4" spans="1:6" s="3" customFormat="1" ht="35.25" customHeight="1">
      <c r="B4" s="134" t="s">
        <v>91</v>
      </c>
      <c r="C4" s="163"/>
      <c r="D4" s="66"/>
      <c r="E4" s="104"/>
    </row>
    <row r="5" spans="1:6" s="6" customFormat="1" ht="20.25" customHeight="1">
      <c r="B5" s="121" t="s">
        <v>7</v>
      </c>
      <c r="C5" s="123" t="s">
        <v>92</v>
      </c>
      <c r="D5" s="125" t="s">
        <v>102</v>
      </c>
      <c r="E5" s="129" t="s">
        <v>76</v>
      </c>
    </row>
    <row r="6" spans="1:6" s="6" customFormat="1" ht="19.5" customHeight="1">
      <c r="B6" s="122"/>
      <c r="C6" s="124"/>
      <c r="D6" s="126"/>
      <c r="E6" s="130"/>
    </row>
    <row r="7" spans="1:6" s="8" customFormat="1" ht="15.75" customHeight="1">
      <c r="B7" s="7" t="s">
        <v>40</v>
      </c>
      <c r="C7" s="17" t="s">
        <v>89</v>
      </c>
      <c r="D7" s="27"/>
      <c r="E7" s="35"/>
    </row>
    <row r="8" spans="1:6" s="8" customFormat="1" ht="11.25" customHeight="1">
      <c r="B8" s="7" t="s">
        <v>11</v>
      </c>
      <c r="C8" s="17" t="s">
        <v>89</v>
      </c>
      <c r="D8" s="7"/>
      <c r="E8" s="35"/>
    </row>
    <row r="9" spans="1:6" s="8" customFormat="1" ht="16.5" customHeight="1">
      <c r="B9" s="7" t="s">
        <v>54</v>
      </c>
      <c r="C9" s="17" t="s">
        <v>89</v>
      </c>
      <c r="D9" s="7"/>
      <c r="E9" s="35"/>
    </row>
    <row r="10" spans="1:6" s="8" customFormat="1" ht="16.5" customHeight="1">
      <c r="B10" s="39" t="s">
        <v>42</v>
      </c>
      <c r="C10" s="17" t="s">
        <v>42</v>
      </c>
      <c r="D10" s="7"/>
      <c r="E10" s="35"/>
    </row>
    <row r="11" spans="1:6" s="8" customFormat="1" ht="16.5" customHeight="1">
      <c r="B11" s="7"/>
      <c r="C11" s="58" t="s">
        <v>90</v>
      </c>
      <c r="D11" s="7"/>
      <c r="E11" s="35"/>
    </row>
    <row r="12" spans="1:6" ht="30.75" customHeight="1">
      <c r="B12" s="136" t="s">
        <v>93</v>
      </c>
      <c r="C12" s="164"/>
      <c r="D12" s="9"/>
      <c r="E12" s="21"/>
    </row>
    <row r="13" spans="1:6" ht="31.5" customHeight="1">
      <c r="A13" s="11" t="s">
        <v>58</v>
      </c>
      <c r="B13" s="138" t="s">
        <v>119</v>
      </c>
      <c r="C13" s="165"/>
      <c r="D13" s="9"/>
      <c r="E13" s="64"/>
    </row>
    <row r="14" spans="1:6" ht="52.5" customHeight="1">
      <c r="A14" s="11" t="s">
        <v>59</v>
      </c>
      <c r="B14" s="118" t="s">
        <v>132</v>
      </c>
      <c r="C14" s="166"/>
      <c r="D14" s="9"/>
      <c r="E14" s="60" t="s">
        <v>105</v>
      </c>
    </row>
    <row r="15" spans="1:6">
      <c r="A15" s="11" t="s">
        <v>60</v>
      </c>
      <c r="B15" s="148" t="s">
        <v>84</v>
      </c>
      <c r="C15" s="149"/>
      <c r="D15" s="9"/>
      <c r="E15" s="60" t="s">
        <v>107</v>
      </c>
    </row>
    <row r="16" spans="1:6" s="19" customFormat="1" ht="18.75" customHeight="1">
      <c r="A16" s="37"/>
      <c r="B16" s="146"/>
      <c r="C16" s="147"/>
      <c r="D16" s="37"/>
      <c r="E16" s="38"/>
    </row>
    <row r="17" spans="1:5" s="19" customFormat="1">
      <c r="A17" s="18" t="s">
        <v>61</v>
      </c>
      <c r="B17" s="140" t="s">
        <v>77</v>
      </c>
      <c r="C17" s="141"/>
      <c r="D17" s="13"/>
      <c r="E17" s="36"/>
    </row>
    <row r="18" spans="1:5" s="19" customFormat="1">
      <c r="A18" s="18" t="s">
        <v>62</v>
      </c>
      <c r="B18" s="118" t="s">
        <v>78</v>
      </c>
      <c r="C18" s="131"/>
      <c r="D18" s="13"/>
      <c r="E18" s="36"/>
    </row>
    <row r="19" spans="1:5" s="19" customFormat="1" ht="15.75" customHeight="1">
      <c r="A19" s="18" t="s">
        <v>63</v>
      </c>
      <c r="B19" s="118" t="s">
        <v>108</v>
      </c>
      <c r="C19" s="142"/>
      <c r="D19" s="13"/>
      <c r="E19" s="36"/>
    </row>
    <row r="20" spans="1:5" s="19" customFormat="1" ht="25.5" customHeight="1">
      <c r="A20" s="18" t="s">
        <v>64</v>
      </c>
      <c r="B20" s="138" t="s">
        <v>86</v>
      </c>
      <c r="C20" s="143"/>
      <c r="D20" s="13"/>
      <c r="E20" s="36"/>
    </row>
    <row r="21" spans="1:5" s="19" customFormat="1" ht="27.75" customHeight="1">
      <c r="A21" s="18"/>
      <c r="B21" s="167" t="s">
        <v>120</v>
      </c>
      <c r="C21" s="168"/>
      <c r="D21" s="13"/>
      <c r="E21" s="36"/>
    </row>
    <row r="22" spans="1:5" s="19" customFormat="1" ht="27" customHeight="1">
      <c r="A22" s="18"/>
      <c r="B22" s="167" t="s">
        <v>121</v>
      </c>
      <c r="C22" s="169"/>
      <c r="D22" s="13"/>
      <c r="E22" s="36"/>
    </row>
    <row r="23" spans="1:5" s="19" customFormat="1">
      <c r="A23" s="18"/>
      <c r="B23" s="170" t="s">
        <v>65</v>
      </c>
      <c r="C23" s="171"/>
      <c r="D23" s="13"/>
      <c r="E23" s="36"/>
    </row>
    <row r="24" spans="1:5" s="19" customFormat="1" ht="27.75" customHeight="1">
      <c r="A24" s="18"/>
      <c r="B24" s="167" t="s">
        <v>130</v>
      </c>
      <c r="C24" s="168"/>
      <c r="D24" s="13"/>
      <c r="E24" s="36"/>
    </row>
    <row r="25" spans="1:5" s="19" customFormat="1" ht="53.25" customHeight="1">
      <c r="A25" s="18"/>
      <c r="B25" s="167" t="s">
        <v>122</v>
      </c>
      <c r="C25" s="169"/>
      <c r="D25" s="13"/>
      <c r="E25" s="36"/>
    </row>
    <row r="26" spans="1:5" s="19" customFormat="1" ht="27.75" customHeight="1">
      <c r="A26" s="18"/>
      <c r="B26" s="167" t="s">
        <v>124</v>
      </c>
      <c r="C26" s="169"/>
      <c r="D26" s="13"/>
      <c r="E26" s="36"/>
    </row>
    <row r="27" spans="1:5" s="19" customFormat="1" ht="17.25" customHeight="1">
      <c r="A27" s="18" t="s">
        <v>70</v>
      </c>
      <c r="B27" s="175" t="s">
        <v>123</v>
      </c>
      <c r="C27" s="176"/>
      <c r="D27" s="13"/>
      <c r="E27" s="36"/>
    </row>
    <row r="28" spans="1:5" s="19" customFormat="1">
      <c r="A28" s="18" t="s">
        <v>71</v>
      </c>
      <c r="B28" s="172" t="s">
        <v>69</v>
      </c>
      <c r="C28" s="173"/>
      <c r="D28" s="13"/>
      <c r="E28" s="36"/>
    </row>
    <row r="29" spans="1:5" s="19" customFormat="1" ht="30" customHeight="1">
      <c r="A29" s="18" t="s">
        <v>73</v>
      </c>
      <c r="B29" s="118" t="s">
        <v>94</v>
      </c>
      <c r="C29" s="131"/>
      <c r="D29" s="13"/>
      <c r="E29" s="36"/>
    </row>
    <row r="30" spans="1:5" s="19" customFormat="1" ht="27" customHeight="1">
      <c r="A30" s="18" t="s">
        <v>74</v>
      </c>
      <c r="B30" s="118" t="s">
        <v>79</v>
      </c>
      <c r="C30" s="131"/>
      <c r="D30" s="13"/>
      <c r="E30" s="36"/>
    </row>
    <row r="31" spans="1:5" ht="18" customHeight="1"/>
    <row r="32" spans="1:5" s="3" customFormat="1">
      <c r="B32" s="3" t="s">
        <v>55</v>
      </c>
      <c r="E32" s="32"/>
    </row>
    <row r="33" spans="2:7" s="3" customFormat="1">
      <c r="B33" s="3">
        <v>1</v>
      </c>
      <c r="C33" s="32" t="s">
        <v>100</v>
      </c>
      <c r="E33" s="32"/>
    </row>
    <row r="34" spans="2:7" s="3" customFormat="1">
      <c r="B34" s="3">
        <v>2</v>
      </c>
      <c r="C34" s="32" t="s">
        <v>101</v>
      </c>
      <c r="E34" s="32"/>
    </row>
    <row r="35" spans="2:7" s="3" customFormat="1" ht="27" customHeight="1">
      <c r="B35" s="1" t="s">
        <v>98</v>
      </c>
      <c r="C35" s="151" t="s">
        <v>82</v>
      </c>
      <c r="D35" s="151"/>
      <c r="E35" s="152"/>
      <c r="F35" s="152"/>
      <c r="G35" s="152"/>
    </row>
    <row r="36" spans="2:7" s="3" customFormat="1" ht="34.5" customHeight="1">
      <c r="B36" s="1" t="s">
        <v>99</v>
      </c>
      <c r="C36" s="151" t="s">
        <v>56</v>
      </c>
      <c r="D36" s="151"/>
      <c r="E36" s="152"/>
      <c r="F36" s="152"/>
      <c r="G36" s="152"/>
    </row>
    <row r="37" spans="2:7" s="3" customFormat="1" ht="15.75" customHeight="1">
      <c r="B37" s="41"/>
      <c r="C37" s="62"/>
      <c r="D37" s="62"/>
      <c r="E37" s="63"/>
      <c r="F37" s="63"/>
      <c r="G37" s="63"/>
    </row>
    <row r="38" spans="2:7" ht="24.75" customHeight="1">
      <c r="B38" s="153" t="s">
        <v>57</v>
      </c>
      <c r="C38" s="153"/>
      <c r="D38" s="153"/>
      <c r="E38" s="133"/>
      <c r="F38" s="133"/>
      <c r="G38" s="133"/>
    </row>
    <row r="39" spans="2:7" ht="7.5" customHeight="1">
      <c r="B39" s="174"/>
      <c r="C39" s="174"/>
      <c r="D39" s="31"/>
    </row>
    <row r="42" spans="2:7" s="46" customFormat="1" ht="15">
      <c r="B42" s="150" t="s">
        <v>85</v>
      </c>
      <c r="C42" s="150"/>
      <c r="D42" s="47"/>
      <c r="E42" s="47"/>
      <c r="F42" s="47"/>
    </row>
    <row r="43" spans="2:7" s="46" customFormat="1" ht="15">
      <c r="B43" s="150" t="s">
        <v>88</v>
      </c>
      <c r="C43" s="150"/>
      <c r="D43" s="150"/>
      <c r="E43" s="150"/>
      <c r="F43" s="150"/>
    </row>
    <row r="44" spans="2:7" s="31" customFormat="1">
      <c r="E44" s="45"/>
    </row>
  </sheetData>
  <mergeCells count="32">
    <mergeCell ref="B42:C42"/>
    <mergeCell ref="B43:F43"/>
    <mergeCell ref="B22:C22"/>
    <mergeCell ref="B23:C23"/>
    <mergeCell ref="B28:C28"/>
    <mergeCell ref="B39:C39"/>
    <mergeCell ref="B25:C25"/>
    <mergeCell ref="B26:C26"/>
    <mergeCell ref="B27:C27"/>
    <mergeCell ref="B29:C29"/>
    <mergeCell ref="B30:C30"/>
    <mergeCell ref="C35:G35"/>
    <mergeCell ref="C36:G36"/>
    <mergeCell ref="B38:G38"/>
    <mergeCell ref="B24:C24"/>
    <mergeCell ref="B17:C17"/>
    <mergeCell ref="B18:C18"/>
    <mergeCell ref="B19:C19"/>
    <mergeCell ref="B20:C20"/>
    <mergeCell ref="B21:C21"/>
    <mergeCell ref="B12:C12"/>
    <mergeCell ref="B13:C13"/>
    <mergeCell ref="B14:C14"/>
    <mergeCell ref="B15:C15"/>
    <mergeCell ref="B16:C16"/>
    <mergeCell ref="B2:D2"/>
    <mergeCell ref="B3:E3"/>
    <mergeCell ref="B4:C4"/>
    <mergeCell ref="B5:B6"/>
    <mergeCell ref="C5:C6"/>
    <mergeCell ref="D5:D6"/>
    <mergeCell ref="E5:E6"/>
  </mergeCells>
  <pageMargins left="0.70866141732283472" right="0.70866141732283472" top="0.74803149606299213" bottom="0.74803149606299213" header="0.31496062992125984" footer="0.31496062992125984"/>
  <pageSetup paperSize="9"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Būvdarbu tāme_jaunbūve</vt:lpstr>
      <vt:lpstr>KPFI līguma tāme_jaunbūve</vt:lpstr>
      <vt:lpstr>Būvdarbu tāme_rekonstrukcija</vt:lpstr>
      <vt:lpstr>KPFI līguma tāme_rekonstrukcija</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initah</cp:lastModifiedBy>
  <cp:lastPrinted>2011-02-24T09:33:30Z</cp:lastPrinted>
  <dcterms:created xsi:type="dcterms:W3CDTF">2011-02-09T04:00:22Z</dcterms:created>
  <dcterms:modified xsi:type="dcterms:W3CDTF">2011-02-25T08:12:08Z</dcterms:modified>
</cp:coreProperties>
</file>