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3410" windowHeight="11325" activeTab="1"/>
  </bookViews>
  <sheets>
    <sheet name="Komersanti" sheetId="1" r:id="rId1"/>
    <sheet name="Izglītibas un kultūras inst." sheetId="2" r:id="rId2"/>
    <sheet name="Arstniecibas iestādes" sheetId="3" r:id="rId3"/>
  </sheets>
  <externalReferences>
    <externalReference r:id="rId6"/>
  </externalReferences>
  <definedNames>
    <definedName name="_xlnm._FilterDatabase" localSheetId="1" hidden="1">'Izglītibas un kultūras inst.'!$A$3:$K$46</definedName>
  </definedNames>
  <calcPr fullCalcOnLoad="1"/>
</workbook>
</file>

<file path=xl/sharedStrings.xml><?xml version="1.0" encoding="utf-8"?>
<sst xmlns="http://schemas.openxmlformats.org/spreadsheetml/2006/main" count="317" uniqueCount="234">
  <si>
    <t>Nr.p.k.</t>
  </si>
  <si>
    <t>Identifikācijas Nr.</t>
  </si>
  <si>
    <t>Projekta iesniedzējs</t>
  </si>
  <si>
    <t>Projekta nosaukums</t>
  </si>
  <si>
    <t>Oglekļa dioksīda samazinājums gadā (kg CO2 gadā)</t>
  </si>
  <si>
    <t>CO2 izmešu samazinājuma efektivitātes rādītājs (kgCO2/Ls gadā)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</si>
  <si>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</si>
  <si>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</si>
  <si>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</si>
  <si>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</si>
  <si>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</si>
  <si>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</si>
  <si>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</si>
  <si>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</si>
  <si>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</si>
  <si>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</si>
  <si>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</si>
  <si>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</si>
  <si>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</si>
  <si>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</si>
  <si>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</si>
  <si>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</si>
  <si>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</si>
  <si>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</si>
  <si>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Projekta kopējās attiecināmās izmaksas (EUR)</t>
  </si>
  <si>
    <t>Projektam piešķirtais KPFI finansējums (EUR)</t>
  </si>
  <si>
    <r>
      <t>CO2 izmešu samazinājuma efektivitātes rādītājs (kgCO2/</t>
    </r>
    <r>
      <rPr>
        <b/>
        <i/>
        <sz val="11"/>
        <color indexed="8"/>
        <rFont val="Calibri"/>
        <family val="2"/>
      </rPr>
      <t>euro</t>
    </r>
    <r>
      <rPr>
        <b/>
        <sz val="11"/>
        <color indexed="8"/>
        <rFont val="Calibri"/>
        <family val="2"/>
      </rPr>
      <t xml:space="preserve"> gadā)</t>
    </r>
  </si>
  <si>
    <t>Amatas novada pašvaldība</t>
  </si>
  <si>
    <t>Balvu novada pašvaldība</t>
  </si>
  <si>
    <t>Jelgavas pilsētas dome</t>
  </si>
  <si>
    <t>Sabiedrība ar ierobežotu atbildību "GAMMAPLASTS"</t>
  </si>
  <si>
    <t>SIA "VALPRO"</t>
  </si>
  <si>
    <t>Valsts akciju sabiedrība "Latvijas Pasts"</t>
  </si>
  <si>
    <t>Sabiedrība ar ierobežotu atbildību "Arēna Rīga"</t>
  </si>
  <si>
    <t>Sabiedrība ar ierobežotu atbildību "OSTAS CELTNIEKS"</t>
  </si>
  <si>
    <t>Sabiedrība ar ierobežotu atbildību "KMM Metāls"</t>
  </si>
  <si>
    <t>SIA "KRAUSS"</t>
  </si>
  <si>
    <t>Sabiedrība ar ierobežotu atbildību "SADZĪVES PAKALPOJUMI"</t>
  </si>
  <si>
    <t>Sabiedrība ar ierobežotu atbildību "SVA"</t>
  </si>
  <si>
    <t>Sabiedrība ar ierobežotu atbildību "EKO REVERSS"</t>
  </si>
  <si>
    <t>Sabiedrība ar ierobežotu atbildību "Silavkrasti"</t>
  </si>
  <si>
    <t>Sabiedrība ar ierobežotu atbildību "DĪLERS"</t>
  </si>
  <si>
    <t>"Latvijas Mobilais Telefons" SIA</t>
  </si>
  <si>
    <t>Sabiedrība ar ierobežotu atbildību "ZPS"</t>
  </si>
  <si>
    <t>SIA "JUBERGS"</t>
  </si>
  <si>
    <t>Sabiedrība ar ierobežotu atbildību "Pērlītes"</t>
  </si>
  <si>
    <t>Sabiedrība ar ierobežotu atbildību "GRANDEG"</t>
  </si>
  <si>
    <t>SIA "VENTA 1"</t>
  </si>
  <si>
    <t>Kompleksi risinājumi siltumnīcefekta gāzu emisijas samazināšanai SIA GAMMAPLASTS ražotnē</t>
  </si>
  <si>
    <t>Siltumnīcefekta gāzu emisiju samazināšana SIA "VALPRO" ražošanas ēkās Nr.001; 003; 005; 006; 007; 008; 012; 013 un 014</t>
  </si>
  <si>
    <t>Kompleksi risinājumi siltumnīcefekta gāzu emisiju samazināšanai VAS „Latvijas Pasts"</t>
  </si>
  <si>
    <t>Kompleksi risinājumi siltumnīcefekta gāzu emisiju samazināšanai SIA "Arēna Rīga"</t>
  </si>
  <si>
    <t>Kompleksi risinājumi siltumnīcefekta gāzu emisijas samazināšanai SIA „Ostas celtnieks” ražošanas ēkā Rūpniecības ielā 22a, Ventspilī</t>
  </si>
  <si>
    <t xml:space="preserve">Siltuma atgūšanas sistēmas izveide SIA „KMM Metāls” ražotnē, Daugavgrīvas ielā 116, Rīga. </t>
  </si>
  <si>
    <t>Kompleksi risinājumi siltumnīcefekta gāzu emisiju samazināšanai SIA "Krauss" ražošanas ēkā Cesvainē</t>
  </si>
  <si>
    <t>Notekūdeņu siltuma maiņas sistēmas un zemspiediena tvaika utilizācijas sistēmas komplekta uzstādīšana</t>
  </si>
  <si>
    <t>Kompleksi risinājumi siltumnīcefekta gāzu emisiju samazināšanai SIA "SVA" ražošanas ēkā</t>
  </si>
  <si>
    <t xml:space="preserve">SIA „Eko Reverss” otrreizējo izejvielu presēšanas iekārtas energoefektivitātes uzlabošana </t>
  </si>
  <si>
    <t>Kompleksi risinājumi siltumnīcefekta gāzu emisiju samazināšanai SIA "Silavkrasti" ražošanas ēkā Liepājā</t>
  </si>
  <si>
    <t>Kompleksi risinājumi siltumnīcefekta gāzu emisijas samazināšanai SIA „Dīlers” ražotnē</t>
  </si>
  <si>
    <t>Siltumnīcefekta gāzu emisiju samazināšana SIA "Latvijas Mobilais Telefons"</t>
  </si>
  <si>
    <t>Kompleksi risinājumi siltumnīcefekta gāzu emisiju samazināšanai SIA "ZPS" ražošanas ēkā</t>
  </si>
  <si>
    <t>Kompleksi risinājumi siltumnīcefekta gāzu emisijas samazināšanai SIA „Jubergs” ēkās</t>
  </si>
  <si>
    <t>Energoefektivitātes paaugstināšana SIA "PĒRLĪTES" ražošanas ēkā</t>
  </si>
  <si>
    <t>Energoefektivitātes paaugstināšanas pasākumi SIA „Grandeg” ēkā</t>
  </si>
  <si>
    <t>SIA „VENTA 1” siltumnīcefekta gāzu emisiju samazināšana, uzstādot saules fotoelektriskos paneļus (saules baterijas)</t>
  </si>
  <si>
    <r>
      <t xml:space="preserve">Klimata pārmaiņu finanšu instrumenta atklāta projektu konkursa "Kompleksi risinājumi siltumnīcefekta gāzu emisiju samazināšanai" V kārtas ietvaros apstiprinātie </t>
    </r>
    <r>
      <rPr>
        <b/>
        <u val="single"/>
        <sz val="12"/>
        <color indexed="8"/>
        <rFont val="Calibri"/>
        <family val="2"/>
      </rPr>
      <t>komersantu</t>
    </r>
    <r>
      <rPr>
        <b/>
        <sz val="12"/>
        <color indexed="8"/>
        <rFont val="Calibri"/>
        <family val="2"/>
      </rPr>
      <t xml:space="preserve"> projekti</t>
    </r>
  </si>
  <si>
    <r>
      <t xml:space="preserve">Klimata pārmaiņu finanšu instrumenta atklāta projektu konkursa "Kompleksi risinājumi siltumnīcefekta gāzu emisiju samazināšanai" V kārtas ietvaros apstiprinātie </t>
    </r>
    <r>
      <rPr>
        <b/>
        <u val="single"/>
        <sz val="12"/>
        <color indexed="8"/>
        <rFont val="Calibri"/>
        <family val="2"/>
      </rPr>
      <t>izglītības un kultūras iestāžu</t>
    </r>
    <r>
      <rPr>
        <b/>
        <sz val="12"/>
        <color indexed="8"/>
        <rFont val="Calibri"/>
        <family val="2"/>
      </rPr>
      <t xml:space="preserve"> projekti</t>
    </r>
  </si>
  <si>
    <r>
      <t xml:space="preserve">Klimata pārmaiņu finanšu instrumenta atklāta projektu konkursa "Kompleksi risinājumi siltumnīcefekta gāzu emisiju samazināšanai" V kārtas ietvaros apstiprinātie </t>
    </r>
    <r>
      <rPr>
        <b/>
        <u val="single"/>
        <sz val="12"/>
        <color indexed="8"/>
        <rFont val="Calibri"/>
        <family val="2"/>
      </rPr>
      <t>ārstniecības iestāžu</t>
    </r>
    <r>
      <rPr>
        <b/>
        <sz val="12"/>
        <color indexed="8"/>
        <rFont val="Calibri"/>
        <family val="2"/>
      </rPr>
      <t xml:space="preserve"> projekti</t>
    </r>
  </si>
  <si>
    <t>Valsts sociālās aprūpes centrs "Latgale"</t>
  </si>
  <si>
    <t>Valsts sociālās aprūpes centrs "Rīga"</t>
  </si>
  <si>
    <t>AS "Veselības centru apvienība"</t>
  </si>
  <si>
    <t>Valsts sabiedrība ar ierobežotu atbildību "Rīgas psihiatrijas un narkoloģijas centrs"</t>
  </si>
  <si>
    <t>Sabiedrība ar ierobežotu atbildību "Preiļu slimnīca"</t>
  </si>
  <si>
    <t>KPFI-15.4/53</t>
  </si>
  <si>
    <t>KPFI-15.4/18</t>
  </si>
  <si>
    <t>KPFI-15.4/64</t>
  </si>
  <si>
    <t>KPFI-15.4/34</t>
  </si>
  <si>
    <t>KPFI-15.4/80</t>
  </si>
  <si>
    <t>Kompleksi risinājumi siltumnīcefekta gāzu emisiju samazināšanai VSAC „Latgale” filiāles „Kalupe” ēkās</t>
  </si>
  <si>
    <t>Kompleksi risinājumi siltumnīcefekta gāzu emisijas samazināšanai Valsts sociālās aprūpes centra „Rīga” filiālē „ Rīga”, Kapseļu ielā 18, Rīgā</t>
  </si>
  <si>
    <t>Kompleksi risinājumi siltumnīcefekta gāzu emisijas samazināšanai A/S "Veselības centru apvienība" struktūrvienībā "Medicīnas centrs Pļavnieki"</t>
  </si>
  <si>
    <t>Energoefektivitātes paaugstināšana Valsts SIA „Rīgas psihiatrijas un narkoloģijas centrs”   ēkā Nr.5 Tvaika ielā 2, Rīgā</t>
  </si>
  <si>
    <t>Energoefektivitātes paaugstināšana SIA”Preiļu slimnīca” slimnīcas ēkā</t>
  </si>
  <si>
    <t>Rīgas Stila un modes profesionālā vidusskola</t>
  </si>
  <si>
    <t>Daugavpils celtnieku profesionālā vidusskola</t>
  </si>
  <si>
    <t>Kocēnu novada dome</t>
  </si>
  <si>
    <t>Liepājas Jūrniecības koledža</t>
  </si>
  <si>
    <t>Akciju sabiedrība "Transporta un sakaru institūts"</t>
  </si>
  <si>
    <t>Valkas novada dome</t>
  </si>
  <si>
    <t>Energoefektivitātes paaugstināšana Rīgas Stila un Modes profesionālās vidusskolas mācību un administratīvajā korpusā</t>
  </si>
  <si>
    <t>Kompleksi risinājumi siltumnīcefekta gāzu emisiju samazināšanai Zaubes pamatskolā</t>
  </si>
  <si>
    <t>Kompleksi risinājumi siltumnīcefekta gāzu emisiju samazināšanai Dagdas arodvidusskolas dienesta viesnīcas ēkā</t>
  </si>
  <si>
    <t>Energoefektivitātes pasākumu īstenošana Kocēnu pamatskolā, siltumnīcefekta gāzu emisijas samazināšanai</t>
  </si>
  <si>
    <t>Dienesta viesnīcas energoefektivitātes pasākumi Cietokšņa ielā 2, Liepājā</t>
  </si>
  <si>
    <t>Kompleksi risinājumi siltumnīcefekta gāzu emisiju samazināšanai Tilžas internātpamatskolā</t>
  </si>
  <si>
    <t>Energoefektivitātes paaugstināšana AS "Transporta un sakaru institūts" ēkā Rīgā, Lomonosova ielā 1</t>
  </si>
  <si>
    <t>Kompleksi risinājumi siltumnīcefekta gāzu emisijas samazināšanai Valkas novada Bērnu-jaunatnes sporta skolas sporta zālē</t>
  </si>
  <si>
    <t>Energoefektivitātes pasākumi Jelgavas pilsētas pašvaldības pirmsskolas izglītības iestādē Skautu ielā 1A</t>
  </si>
  <si>
    <t>Energoefektivitātes pasākumu īstenošana Rubenes sporta namā, siltumnīcefekta gāzu emisijas samazināšanai</t>
  </si>
  <si>
    <t>KPFI-15.4/3</t>
  </si>
  <si>
    <t>KPFI-15.4/9</t>
  </si>
  <si>
    <t>KPFI-15.4/98</t>
  </si>
  <si>
    <t>KPFI-15.4/73</t>
  </si>
  <si>
    <t>KPFI-15.4/68</t>
  </si>
  <si>
    <t>KPFI-15.4/85</t>
  </si>
  <si>
    <t>KPFI-15.4/138</t>
  </si>
  <si>
    <t>KPFI-15.4/83</t>
  </si>
  <si>
    <t>KPFI-15.4/15</t>
  </si>
  <si>
    <t>KPFI-15.4/72</t>
  </si>
  <si>
    <t>Piezīme</t>
  </si>
  <si>
    <t>Līgums nav noslēgts</t>
  </si>
  <si>
    <t>Apstiprināts par atbrīvoto finansējumu</t>
  </si>
  <si>
    <t>KPFI-15.4/61</t>
  </si>
  <si>
    <t>KPFI-15.4/16</t>
  </si>
  <si>
    <t>KPFI-15.4/78</t>
  </si>
  <si>
    <t>KPFI-15.4/59</t>
  </si>
  <si>
    <t>KPFI-15.4/58</t>
  </si>
  <si>
    <t>KPFI-15.4/106</t>
  </si>
  <si>
    <t>KPFI-15.4/60</t>
  </si>
  <si>
    <t>KPFI-15.4/71</t>
  </si>
  <si>
    <t>KPFI-15.4/115</t>
  </si>
  <si>
    <t>KPFI-15.4/102</t>
  </si>
  <si>
    <t>KPFI-15.4/7</t>
  </si>
  <si>
    <t>KPFI-15.4/32</t>
  </si>
  <si>
    <t>KPFI-15.4/33</t>
  </si>
  <si>
    <t>KPFI-15.4/116</t>
  </si>
  <si>
    <t>KPFI-15.4/2</t>
  </si>
  <si>
    <t>KPFI-15.4/113</t>
  </si>
  <si>
    <t>KPFI-15.4/55</t>
  </si>
  <si>
    <t>KPFI-15.4/67</t>
  </si>
  <si>
    <t>KPFI-15.4/112</t>
  </si>
  <si>
    <t>KPFI-15.4/1</t>
  </si>
  <si>
    <t>KPFI-15.4/54</t>
  </si>
  <si>
    <t>KPFI-15.4/66</t>
  </si>
  <si>
    <t>KPFI-15.4/114</t>
  </si>
  <si>
    <t>KPFI-15.4/128</t>
  </si>
  <si>
    <t>KPFI-15.4/96</t>
  </si>
  <si>
    <t>KPFI-15.4/77</t>
  </si>
  <si>
    <t>KPFI-15.4/28</t>
  </si>
  <si>
    <t>KPFI-15.4/103</t>
  </si>
  <si>
    <t>KPFI-15.4/129</t>
  </si>
  <si>
    <t>KPFI-15.4/30</t>
  </si>
  <si>
    <t>Ciblas novada pašvaldība</t>
  </si>
  <si>
    <t>Olaines Mehānikas un tehnoloģijas koledža</t>
  </si>
  <si>
    <t>Jaunannas mūzikas un mākslas pamatskola "Zvaniņi"</t>
  </si>
  <si>
    <t>Rēzeknes novada pašvaldība</t>
  </si>
  <si>
    <t>Viļānu novada pašvaldība</t>
  </si>
  <si>
    <t>Mālupes pamatskola</t>
  </si>
  <si>
    <t>Ilzenes pamatskola</t>
  </si>
  <si>
    <t>Pļaviņu novada dome</t>
  </si>
  <si>
    <t>Latvijas Nacionālais arhīvs</t>
  </si>
  <si>
    <t>Salaspils novada dome</t>
  </si>
  <si>
    <t>Kandavas novada Kultūras pārvalde</t>
  </si>
  <si>
    <t>Raunas novada dome</t>
  </si>
  <si>
    <t>Ropažu novada pašvaldība</t>
  </si>
  <si>
    <t>Kārsavas novada pašvaldība</t>
  </si>
  <si>
    <t>Saldus novada pašvaldība</t>
  </si>
  <si>
    <t>Tukuma novada pašvaldība</t>
  </si>
  <si>
    <t>Krāslavas novada pašvaldība</t>
  </si>
  <si>
    <t>Daugavpils pilsētas dome</t>
  </si>
  <si>
    <t>Dobeles novada pašvaldība</t>
  </si>
  <si>
    <t>Madonas novada pašvaldība</t>
  </si>
  <si>
    <t>Daugavpils pilsētas Izglītības pārvalde</t>
  </si>
  <si>
    <t>Limbažu novada pašvaldība</t>
  </si>
  <si>
    <t>Mazsalacas novada Kultūras centrs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</si>
  <si>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</si>
  <si>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</si>
  <si>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</si>
  <si>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</si>
  <si>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</si>
  <si>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</si>
  <si>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</si>
  <si>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</si>
  <si>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</si>
  <si>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</si>
  <si>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</si>
  <si>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</si>
  <si>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</si>
  <si>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</si>
  <si>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</si>
  <si>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</si>
  <si>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</si>
  <si>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</si>
  <si>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</si>
  <si>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</si>
  <si>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</si>
  <si>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</si>
  <si>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Kompleksi risinājumi siltumnīcefekta gāzu emisiju samazināšanai Ciblas vidusskolā</t>
  </si>
  <si>
    <t>Kompleksi risinājumi siltumnīcefekta gāzu emisiju samazināšanai OMTK ēkā</t>
  </si>
  <si>
    <t>Kompleksi risinājumi siltumnīcefekta gāzu emisiju samazināšanai Jaunannas Mūzikas un mākslas pamatskolā</t>
  </si>
  <si>
    <t>Kompleksi risinājumi siltumnīcefekta gāzu emisiju samazināšanai Maltas vidusskolā</t>
  </si>
  <si>
    <t>Kompleksi risinājumi siltumnīcefekta gāzu emisiju samazināšanai Viļānu pagasta PII „Bitīte”</t>
  </si>
  <si>
    <t>Kompleksi risinājumi siltumnīcefekta gāzu emisiju samazināšanai Mālupes pamatskolā</t>
  </si>
  <si>
    <t>Kompleksi risinājumi siltumnīcefekta gāzu emisiju samazināšanai Maltas pirmsskolas izglītības iestādē</t>
  </si>
  <si>
    <t>Energoefektivitātes pasākumu īstenošana Zilākalna pagasta kultūras namā, siltumnīcefekta gāzu emisijas samazināšanai</t>
  </si>
  <si>
    <t>Kompleksi risinājumi siltumnīcefekta gāzu emisijas samazināšanai Ilzenes pamatskolā</t>
  </si>
  <si>
    <t>Siltumnīcefekta gāzu emisiju samazināšana Pļaviņu novada ģimnāzijas filiāles Odzienā internāta ēkā pēc adreses ,,Skola-1”, Vietalvas pagasts, Pļaviņu novads, uzlabojot ēkas energoefektivitāti</t>
  </si>
  <si>
    <t>Kompleksi risinājumi siltumnīcefekta gāzu emisijas samazināšanai Latvijas Nacionālā arhīva ēkās Pils ielā 86/88, Ventspilī, LV-3601</t>
  </si>
  <si>
    <t>Kompleksi risinājumi siltumnīcefekta gāzu emisiju samazināšanai Kārķu pamatskolā</t>
  </si>
  <si>
    <t>Salaspils novada pašvaldības izglītības iestādes “Salaspils sporta skola” energoefektivitātes paaugstināšana</t>
  </si>
  <si>
    <t>Kandavas kultūras nama energoefektivitātes uzlabošana</t>
  </si>
  <si>
    <t>Siltumnīcefekta gāzu emisiju samazināšana Raunas kultūras iestādē</t>
  </si>
  <si>
    <t xml:space="preserve">Kompleksi risinājumi siltumnīcefekta gāzu emisiju samazināšanai Zaķumuižas kultūras namā </t>
  </si>
  <si>
    <t>Kompleksi risinājumi siltumnīcefekta gāzu emisiju samazināšanai Kārsavas pilsētas PII</t>
  </si>
  <si>
    <t>Siltumnīcefekta gāzu emisiju samazināšana Druvas vidusskolas dienesta viesnīcā</t>
  </si>
  <si>
    <t xml:space="preserve">Kompleksi risinājumi siltumnīcefekta gāzu emisiju samazināšanai Džūkstes pamatskolas PII ēkā </t>
  </si>
  <si>
    <t>Siltumnīcefekta gāzu emisiju samazināšana Raunas vidusskolas pirmskolas izglītības iestādē</t>
  </si>
  <si>
    <t>Energoefektivitātes paaugstināšana Krāslavas pamatskolā</t>
  </si>
  <si>
    <t>Siltumnīcefekta gāzu emisiju samazināšana Saldus sporta skolas ēkā</t>
  </si>
  <si>
    <t>Energoefektīvā apgaismojuma uzstādīšana J. Raiņa Daugavpils 6.vidusskolas un Daugavpils 10. vidusskolas iekštelpās</t>
  </si>
  <si>
    <t xml:space="preserve">Siltumnīcefekta gāzu emisiju samazināšana Naudītes skolā, Naudītē, Dobeles novadā </t>
  </si>
  <si>
    <t>Madonas bērnu un jaunatnes sporta skolas LED apgaismojuma izveide</t>
  </si>
  <si>
    <t>Siltumnīcefekta gāzu emisiju samazināšana Daugavpils pilsētas Izglītības pārvaldes izglītības iestādēs</t>
  </si>
  <si>
    <t>Kompleksi risinājumi siltumnīcefekta gāzu emisijas samazināšanai Limbaži novada ģimnāzijā</t>
  </si>
  <si>
    <t>Mazsalacas novada Kultūras centra energoefektivitātes paaugstināšana 2.kārta</t>
  </si>
  <si>
    <t>Siltumnīcefekta gāzu emisiju samazināšana Dobeles novada pirmskolas izglītības iestādē „Zvaniņš”</t>
  </si>
  <si>
    <t>Kompleksi risinājumi siltumnīcefekta gāzu emisijas samazināšanai Umurgas pamatskolā</t>
  </si>
  <si>
    <t>Apstiprināts par papildus piešķirto finansējumu</t>
  </si>
  <si>
    <t>KPFI-15.4/31</t>
  </si>
  <si>
    <t>Līgatnes novada domes Kultūras un tūrisma centrs</t>
  </si>
  <si>
    <t>41</t>
  </si>
  <si>
    <t>KPFI-15.4/123</t>
  </si>
  <si>
    <t xml:space="preserve">Valsts sabiedrības ar ierobežotu atbildību “Strenču psihoneiroloģiskā slimnīca” </t>
  </si>
  <si>
    <t>Kompleksi risinājumi siltumnīcefekta gāzu emisijas samazināšanai VSIA “Strenču psihoneiroloģiskā slimnīca 10.nodaļas ēkām</t>
  </si>
  <si>
    <t>Kompleksi risinājumi siltumnīcefekta gāzu emisijas samazināšanai Līgatnes pagasta kultūras namā</t>
  </si>
  <si>
    <t>42</t>
  </si>
  <si>
    <t>KPFI-15.4/124</t>
  </si>
  <si>
    <t>Rīgas domes Īpašuma departaments</t>
  </si>
  <si>
    <t>Kompleksi risinājumi siltumnīcefekta gāzu emisiju samazināšanai Rīgas pilsētas pašvaldības izglītības iestāžu lietojumā esošajās ēkās</t>
  </si>
  <si>
    <t>43</t>
  </si>
  <si>
    <t>KPFI-15.4/36</t>
  </si>
  <si>
    <t>Rīgas Amatniecības vidusskola</t>
  </si>
  <si>
    <t>Rīgas Amatniecības vidusskolas ēku Jūrmalas gatvē 90 energoefektivitātes paaugstināšana no valsts budžeta programmas „Klimata pārmaiņu finanšu instruments” līdzfinansētā projekta ietvaros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</si>
</sst>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_ ;\-#,##0.00\ "/>
    <numFmt numFmtId="166" formatCode="#,##0.000_ ;\-#,##0.000\ "/>
    <numFmt numFmtId="167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4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2" fontId="47" fillId="0" borderId="10" xfId="58" applyNumberFormat="1" applyFont="1" applyFill="1" applyBorder="1" applyAlignment="1">
      <alignment horizontal="center" vertical="top" wrapText="1"/>
      <protection/>
    </xf>
    <xf numFmtId="4" fontId="47" fillId="0" borderId="10" xfId="58" applyNumberFormat="1" applyFont="1" applyFill="1" applyBorder="1" applyAlignment="1">
      <alignment horizontal="center" vertical="top" wrapText="1"/>
      <protection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partamenti%20un%20nodalas\IPD\Projektu%20v&#275;rt&#275;&#353;%20noda&#316;a\KPFI\LEMUMI_POZITIVI_PAP_NAUDA\KVALITATE_SEG_V_0411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STNIECĪBA"/>
      <sheetName val="IZGLITIBA"/>
      <sheetName val="KOMERSANTI"/>
    </sheetNames>
    <sheetDataSet>
      <sheetData sheetId="2">
        <row r="3">
          <cell r="A3" t="str">
            <v>KPFI-15.4/10</v>
          </cell>
        </row>
        <row r="4">
          <cell r="A4" t="str">
            <v>KPFI-15.4/52</v>
          </cell>
        </row>
        <row r="5">
          <cell r="A5" t="str">
            <v>KPFI-15.4/133</v>
          </cell>
        </row>
        <row r="6">
          <cell r="A6" t="str">
            <v>KPFI-15.4/139</v>
          </cell>
        </row>
        <row r="7">
          <cell r="A7" t="str">
            <v>KPFI-15.4/93</v>
          </cell>
        </row>
        <row r="8">
          <cell r="A8" t="str">
            <v>KPFI-15.4/27</v>
          </cell>
        </row>
        <row r="9">
          <cell r="A9" t="str">
            <v>KPFI-15.4/122</v>
          </cell>
        </row>
        <row r="10">
          <cell r="A10" t="str">
            <v>KPFI-15.4/51</v>
          </cell>
        </row>
        <row r="11">
          <cell r="A11" t="str">
            <v>KPFI-15.4/118</v>
          </cell>
        </row>
        <row r="12">
          <cell r="A12" t="str">
            <v>KPFI-15.4/111</v>
          </cell>
        </row>
        <row r="13">
          <cell r="A13" t="str">
            <v>KPFI-15.4/121</v>
          </cell>
        </row>
        <row r="14">
          <cell r="A14" t="str">
            <v>KPFI-15.4/101</v>
          </cell>
        </row>
        <row r="15">
          <cell r="A15" t="str">
            <v>KPFI-15.4/137</v>
          </cell>
        </row>
        <row r="16">
          <cell r="A16" t="str">
            <v>KPFI-15.4/119</v>
          </cell>
        </row>
        <row r="17">
          <cell r="A17" t="str">
            <v>KPFI-15.4/26</v>
          </cell>
        </row>
        <row r="18">
          <cell r="A18" t="str">
            <v>KPFI-15.4/141</v>
          </cell>
        </row>
        <row r="19">
          <cell r="A19" t="str">
            <v>KPFI-15.4/38</v>
          </cell>
        </row>
        <row r="20">
          <cell r="A20" t="str">
            <v>KPFI-15.4/40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2.421875" style="1" customWidth="1"/>
    <col min="2" max="2" width="5.421875" style="1" customWidth="1"/>
    <col min="3" max="3" width="16.8515625" style="1" customWidth="1"/>
    <col min="4" max="4" width="23.421875" style="1" customWidth="1"/>
    <col min="5" max="5" width="47.8515625" style="1" customWidth="1"/>
    <col min="6" max="6" width="21.140625" style="16" customWidth="1"/>
    <col min="7" max="7" width="21.8515625" style="16" customWidth="1"/>
    <col min="8" max="8" width="19.8515625" style="1" customWidth="1"/>
    <col min="9" max="9" width="24.140625" style="1" customWidth="1"/>
    <col min="10" max="10" width="18.8515625" style="1" customWidth="1"/>
    <col min="11" max="11" width="11.28125" style="2" customWidth="1"/>
    <col min="12" max="16384" width="9.140625" style="1" customWidth="1"/>
  </cols>
  <sheetData>
    <row r="1" spans="1:10" ht="39.75" customHeight="1">
      <c r="A1" s="5"/>
      <c r="B1" s="23" t="s">
        <v>66</v>
      </c>
      <c r="C1" s="23"/>
      <c r="D1" s="23"/>
      <c r="E1" s="23"/>
      <c r="F1" s="23"/>
      <c r="G1" s="23"/>
      <c r="H1" s="23"/>
      <c r="I1" s="23"/>
      <c r="J1" s="23"/>
    </row>
    <row r="2" spans="2:11" s="3" customFormat="1" ht="71.25" customHeight="1">
      <c r="B2" s="12" t="s">
        <v>0</v>
      </c>
      <c r="C2" s="12" t="s">
        <v>1</v>
      </c>
      <c r="D2" s="12" t="s">
        <v>2</v>
      </c>
      <c r="E2" s="12" t="s">
        <v>3</v>
      </c>
      <c r="F2" s="6" t="s">
        <v>24</v>
      </c>
      <c r="G2" s="6" t="s">
        <v>25</v>
      </c>
      <c r="H2" s="12" t="s">
        <v>4</v>
      </c>
      <c r="I2" s="12" t="s">
        <v>26</v>
      </c>
      <c r="J2" s="12" t="s">
        <v>110</v>
      </c>
      <c r="K2" s="4"/>
    </row>
    <row r="3" spans="2:10" ht="25.5">
      <c r="B3" s="7" t="s">
        <v>6</v>
      </c>
      <c r="C3" s="18" t="str">
        <f>'[1]KOMERSANTI'!A3</f>
        <v>KPFI-15.4/10</v>
      </c>
      <c r="D3" s="18" t="s">
        <v>30</v>
      </c>
      <c r="E3" s="18" t="s">
        <v>48</v>
      </c>
      <c r="F3" s="19">
        <v>933486</v>
      </c>
      <c r="G3" s="19">
        <v>606488.4</v>
      </c>
      <c r="H3" s="19">
        <v>335305.419</v>
      </c>
      <c r="I3" s="18">
        <v>0.55</v>
      </c>
      <c r="J3" s="18"/>
    </row>
    <row r="4" spans="2:10" ht="42" customHeight="1">
      <c r="B4" s="7" t="s">
        <v>7</v>
      </c>
      <c r="C4" s="18" t="str">
        <f>'[1]KOMERSANTI'!A4</f>
        <v>KPFI-15.4/52</v>
      </c>
      <c r="D4" s="18" t="s">
        <v>31</v>
      </c>
      <c r="E4" s="18" t="s">
        <v>49</v>
      </c>
      <c r="F4" s="19">
        <v>219906.36</v>
      </c>
      <c r="G4" s="19">
        <v>98957.82</v>
      </c>
      <c r="H4" s="19">
        <v>99830.95000000001</v>
      </c>
      <c r="I4" s="18">
        <v>1</v>
      </c>
      <c r="J4" s="18"/>
    </row>
    <row r="5" spans="2:11" s="21" customFormat="1" ht="33" customHeight="1">
      <c r="B5" s="7" t="s">
        <v>8</v>
      </c>
      <c r="C5" s="18" t="str">
        <f>'[1]KOMERSANTI'!A5</f>
        <v>KPFI-15.4/133</v>
      </c>
      <c r="D5" s="18" t="s">
        <v>32</v>
      </c>
      <c r="E5" s="18" t="s">
        <v>50</v>
      </c>
      <c r="F5" s="19">
        <v>405966.22</v>
      </c>
      <c r="G5" s="19">
        <v>179263.11</v>
      </c>
      <c r="H5" s="19">
        <v>190121.306</v>
      </c>
      <c r="I5" s="18">
        <v>1.06</v>
      </c>
      <c r="J5" s="18" t="s">
        <v>111</v>
      </c>
      <c r="K5" s="20"/>
    </row>
    <row r="6" spans="2:10" ht="25.5">
      <c r="B6" s="7" t="s">
        <v>9</v>
      </c>
      <c r="C6" s="18" t="str">
        <f>'[1]KOMERSANTI'!A6</f>
        <v>KPFI-15.4/139</v>
      </c>
      <c r="D6" s="18" t="s">
        <v>33</v>
      </c>
      <c r="E6" s="18" t="s">
        <v>51</v>
      </c>
      <c r="F6" s="19">
        <v>239344.73</v>
      </c>
      <c r="G6" s="19">
        <v>155574.07</v>
      </c>
      <c r="H6" s="19">
        <v>95219.906</v>
      </c>
      <c r="I6" s="18">
        <v>0.61</v>
      </c>
      <c r="J6" s="18"/>
    </row>
    <row r="7" spans="2:10" ht="38.25">
      <c r="B7" s="7" t="s">
        <v>10</v>
      </c>
      <c r="C7" s="18" t="str">
        <f>'[1]KOMERSANTI'!A7</f>
        <v>KPFI-15.4/93</v>
      </c>
      <c r="D7" s="18" t="s">
        <v>34</v>
      </c>
      <c r="E7" s="18" t="s">
        <v>52</v>
      </c>
      <c r="F7" s="19">
        <v>342805.36</v>
      </c>
      <c r="G7" s="19">
        <v>188542.94</v>
      </c>
      <c r="H7" s="19">
        <v>85301.37062222221</v>
      </c>
      <c r="I7" s="18">
        <v>0.45</v>
      </c>
      <c r="J7" s="18"/>
    </row>
    <row r="8" spans="2:10" ht="25.5">
      <c r="B8" s="7" t="s">
        <v>11</v>
      </c>
      <c r="C8" s="18" t="str">
        <f>'[1]KOMERSANTI'!A8</f>
        <v>KPFI-15.4/27</v>
      </c>
      <c r="D8" s="18" t="s">
        <v>35</v>
      </c>
      <c r="E8" s="18" t="s">
        <v>53</v>
      </c>
      <c r="F8" s="19">
        <v>317940.22</v>
      </c>
      <c r="G8" s="19">
        <v>143073.1</v>
      </c>
      <c r="H8" s="19">
        <v>89537.4749999999</v>
      </c>
      <c r="I8" s="18">
        <v>0.62</v>
      </c>
      <c r="J8" s="18"/>
    </row>
    <row r="9" spans="2:10" ht="25.5">
      <c r="B9" s="7" t="s">
        <v>12</v>
      </c>
      <c r="C9" s="18" t="str">
        <f>'[1]KOMERSANTI'!A9</f>
        <v>KPFI-15.4/122</v>
      </c>
      <c r="D9" s="18" t="s">
        <v>36</v>
      </c>
      <c r="E9" s="18" t="s">
        <v>54</v>
      </c>
      <c r="F9" s="19">
        <v>479360.48</v>
      </c>
      <c r="G9" s="19">
        <v>306559.31</v>
      </c>
      <c r="H9" s="19">
        <v>165997.92</v>
      </c>
      <c r="I9" s="18">
        <v>0.54</v>
      </c>
      <c r="J9" s="18"/>
    </row>
    <row r="10" spans="2:10" ht="38.25">
      <c r="B10" s="7" t="s">
        <v>13</v>
      </c>
      <c r="C10" s="18" t="str">
        <f>'[1]KOMERSANTI'!A10</f>
        <v>KPFI-15.4/51</v>
      </c>
      <c r="D10" s="18" t="s">
        <v>37</v>
      </c>
      <c r="E10" s="18" t="s">
        <v>55</v>
      </c>
      <c r="F10" s="19">
        <v>127517.75</v>
      </c>
      <c r="G10" s="19">
        <v>70059.76</v>
      </c>
      <c r="H10" s="19">
        <v>99836.37</v>
      </c>
      <c r="I10" s="18">
        <v>1.42</v>
      </c>
      <c r="J10" s="18"/>
    </row>
    <row r="11" spans="2:10" ht="31.5" customHeight="1">
      <c r="B11" s="7" t="s">
        <v>14</v>
      </c>
      <c r="C11" s="18" t="str">
        <f>'[1]KOMERSANTI'!A11</f>
        <v>KPFI-15.4/118</v>
      </c>
      <c r="D11" s="18" t="s">
        <v>38</v>
      </c>
      <c r="E11" s="18" t="s">
        <v>56</v>
      </c>
      <c r="F11" s="19">
        <v>517528.34</v>
      </c>
      <c r="G11" s="19">
        <v>332350.87</v>
      </c>
      <c r="H11" s="19">
        <v>164691.12</v>
      </c>
      <c r="I11" s="18">
        <v>0.49</v>
      </c>
      <c r="J11" s="18"/>
    </row>
    <row r="12" spans="2:10" ht="31.5" customHeight="1">
      <c r="B12" s="7" t="s">
        <v>15</v>
      </c>
      <c r="C12" s="18" t="str">
        <f>'[1]KOMERSANTI'!A12</f>
        <v>KPFI-15.4/111</v>
      </c>
      <c r="D12" s="18" t="s">
        <v>39</v>
      </c>
      <c r="E12" s="18" t="s">
        <v>57</v>
      </c>
      <c r="F12" s="19">
        <v>36931.4</v>
      </c>
      <c r="G12" s="19">
        <v>15511.19</v>
      </c>
      <c r="H12" s="19">
        <v>9950.12</v>
      </c>
      <c r="I12" s="18">
        <v>0.64</v>
      </c>
      <c r="J12" s="18"/>
    </row>
    <row r="13" spans="2:10" ht="39" customHeight="1">
      <c r="B13" s="7" t="s">
        <v>16</v>
      </c>
      <c r="C13" s="18" t="str">
        <f>'[1]KOMERSANTI'!A13</f>
        <v>KPFI-15.4/121</v>
      </c>
      <c r="D13" s="18" t="s">
        <v>40</v>
      </c>
      <c r="E13" s="18" t="s">
        <v>58</v>
      </c>
      <c r="F13" s="19">
        <v>258079.31</v>
      </c>
      <c r="G13" s="19">
        <v>64327.26</v>
      </c>
      <c r="H13" s="19">
        <v>27660.72</v>
      </c>
      <c r="I13" s="18">
        <v>0.42</v>
      </c>
      <c r="J13" s="18"/>
    </row>
    <row r="14" spans="2:10" ht="33" customHeight="1">
      <c r="B14" s="7" t="s">
        <v>17</v>
      </c>
      <c r="C14" s="18" t="str">
        <f>'[1]KOMERSANTI'!A14</f>
        <v>KPFI-15.4/101</v>
      </c>
      <c r="D14" s="18" t="s">
        <v>41</v>
      </c>
      <c r="E14" s="18" t="s">
        <v>59</v>
      </c>
      <c r="F14" s="19">
        <v>418481.14</v>
      </c>
      <c r="G14" s="19">
        <v>229710.7</v>
      </c>
      <c r="H14" s="19">
        <v>117845.03</v>
      </c>
      <c r="I14" s="18">
        <v>0.51</v>
      </c>
      <c r="J14" s="18"/>
    </row>
    <row r="15" spans="2:10" ht="35.25" customHeight="1">
      <c r="B15" s="7" t="s">
        <v>18</v>
      </c>
      <c r="C15" s="18" t="str">
        <f>'[1]KOMERSANTI'!A15</f>
        <v>KPFI-15.4/137</v>
      </c>
      <c r="D15" s="18" t="s">
        <v>42</v>
      </c>
      <c r="E15" s="18" t="s">
        <v>60</v>
      </c>
      <c r="F15" s="19">
        <v>438764.96</v>
      </c>
      <c r="G15" s="19">
        <v>192530.06</v>
      </c>
      <c r="H15" s="19">
        <v>102904.34</v>
      </c>
      <c r="I15" s="18">
        <v>0.53</v>
      </c>
      <c r="J15" s="18"/>
    </row>
    <row r="16" spans="2:10" ht="25.5">
      <c r="B16" s="7" t="s">
        <v>19</v>
      </c>
      <c r="C16" s="18" t="str">
        <f>'[1]KOMERSANTI'!A16</f>
        <v>KPFI-15.4/119</v>
      </c>
      <c r="D16" s="18" t="s">
        <v>43</v>
      </c>
      <c r="E16" s="18" t="s">
        <v>61</v>
      </c>
      <c r="F16" s="19">
        <v>452618.84</v>
      </c>
      <c r="G16" s="19">
        <v>289462.24</v>
      </c>
      <c r="H16" s="19">
        <v>136434.77800000002</v>
      </c>
      <c r="I16" s="18">
        <v>0.47</v>
      </c>
      <c r="J16" s="18"/>
    </row>
    <row r="17" spans="2:11" s="21" customFormat="1" ht="48" customHeight="1">
      <c r="B17" s="7" t="s">
        <v>20</v>
      </c>
      <c r="C17" s="18" t="str">
        <f>'[1]KOMERSANTI'!A17</f>
        <v>KPFI-15.4/26</v>
      </c>
      <c r="D17" s="18" t="s">
        <v>44</v>
      </c>
      <c r="E17" s="18" t="s">
        <v>62</v>
      </c>
      <c r="F17" s="19">
        <v>245785.16</v>
      </c>
      <c r="G17" s="19">
        <v>159760.33</v>
      </c>
      <c r="H17" s="19">
        <v>67208.35</v>
      </c>
      <c r="I17" s="18">
        <v>0.42</v>
      </c>
      <c r="J17" s="18" t="s">
        <v>111</v>
      </c>
      <c r="K17" s="20"/>
    </row>
    <row r="18" spans="2:10" ht="33" customHeight="1">
      <c r="B18" s="7" t="s">
        <v>21</v>
      </c>
      <c r="C18" s="18" t="str">
        <f>'[1]KOMERSANTI'!A18</f>
        <v>KPFI-15.4/141</v>
      </c>
      <c r="D18" s="18" t="s">
        <v>45</v>
      </c>
      <c r="E18" s="18" t="s">
        <v>63</v>
      </c>
      <c r="F18" s="19">
        <v>227369.25</v>
      </c>
      <c r="G18" s="19">
        <v>143890.05</v>
      </c>
      <c r="H18" s="19">
        <v>73652.21</v>
      </c>
      <c r="I18" s="18">
        <v>0.51</v>
      </c>
      <c r="J18" s="18"/>
    </row>
    <row r="19" spans="2:10" ht="43.5" customHeight="1">
      <c r="B19" s="7" t="s">
        <v>22</v>
      </c>
      <c r="C19" s="18" t="str">
        <f>'[1]KOMERSANTI'!A19</f>
        <v>KPFI-15.4/38</v>
      </c>
      <c r="D19" s="18" t="s">
        <v>46</v>
      </c>
      <c r="E19" s="18" t="s">
        <v>64</v>
      </c>
      <c r="F19" s="19">
        <v>172584.33</v>
      </c>
      <c r="G19" s="19">
        <v>110453.97</v>
      </c>
      <c r="H19" s="19">
        <v>46646.29</v>
      </c>
      <c r="I19" s="18">
        <v>0.42</v>
      </c>
      <c r="J19" s="18"/>
    </row>
    <row r="20" spans="2:10" ht="30.75" customHeight="1">
      <c r="B20" s="7" t="s">
        <v>23</v>
      </c>
      <c r="C20" s="18" t="str">
        <f>'[1]KOMERSANTI'!A20</f>
        <v>KPFI-15.4/40</v>
      </c>
      <c r="D20" s="18" t="s">
        <v>47</v>
      </c>
      <c r="E20" s="18" t="s">
        <v>65</v>
      </c>
      <c r="F20" s="19">
        <v>83091.75</v>
      </c>
      <c r="G20" s="19">
        <v>54001.33</v>
      </c>
      <c r="H20" s="19">
        <v>23284.05</v>
      </c>
      <c r="I20" s="18">
        <v>0.43</v>
      </c>
      <c r="J20" s="18"/>
    </row>
    <row r="21" ht="15">
      <c r="G21" s="22"/>
    </row>
    <row r="26" ht="15">
      <c r="G26" s="22"/>
    </row>
  </sheetData>
  <sheetProtection/>
  <mergeCells count="1">
    <mergeCell ref="B1:J1"/>
  </mergeCells>
  <dataValidations count="1">
    <dataValidation type="decimal" allowBlank="1" showInputMessage="1" showErrorMessage="1" sqref="F13:G15 F17:G19 F3:G11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5">
      <selection activeCell="I46" sqref="I46"/>
    </sheetView>
  </sheetViews>
  <sheetFormatPr defaultColWidth="9.140625" defaultRowHeight="15"/>
  <cols>
    <col min="1" max="1" width="2.421875" style="10" customWidth="1"/>
    <col min="2" max="2" width="5.421875" style="10" customWidth="1"/>
    <col min="3" max="3" width="16.8515625" style="10" customWidth="1"/>
    <col min="4" max="4" width="52.00390625" style="10" customWidth="1"/>
    <col min="5" max="5" width="43.8515625" style="10" customWidth="1"/>
    <col min="6" max="6" width="21.140625" style="17" customWidth="1"/>
    <col min="7" max="7" width="21.8515625" style="17" customWidth="1"/>
    <col min="8" max="8" width="19.8515625" style="10" customWidth="1"/>
    <col min="9" max="9" width="24.140625" style="10" customWidth="1"/>
    <col min="10" max="10" width="19.8515625" style="10" customWidth="1"/>
    <col min="11" max="11" width="11.28125" style="9" customWidth="1"/>
    <col min="12" max="16384" width="9.140625" style="10" customWidth="1"/>
  </cols>
  <sheetData>
    <row r="1" spans="1:10" ht="39.75" customHeight="1">
      <c r="A1" s="8"/>
      <c r="B1" s="24" t="s">
        <v>67</v>
      </c>
      <c r="C1" s="24"/>
      <c r="D1" s="24"/>
      <c r="E1" s="24"/>
      <c r="F1" s="24"/>
      <c r="G1" s="24"/>
      <c r="H1" s="24"/>
      <c r="I1" s="24"/>
      <c r="J1" s="24"/>
    </row>
    <row r="2" spans="2:11" s="11" customFormat="1" ht="78.75" customHeight="1">
      <c r="B2" s="12" t="s">
        <v>0</v>
      </c>
      <c r="C2" s="12" t="s">
        <v>1</v>
      </c>
      <c r="D2" s="12" t="s">
        <v>2</v>
      </c>
      <c r="E2" s="12" t="s">
        <v>3</v>
      </c>
      <c r="F2" s="6" t="s">
        <v>24</v>
      </c>
      <c r="G2" s="6" t="s">
        <v>25</v>
      </c>
      <c r="H2" s="12" t="s">
        <v>4</v>
      </c>
      <c r="I2" s="12" t="s">
        <v>26</v>
      </c>
      <c r="J2" s="12" t="s">
        <v>110</v>
      </c>
      <c r="K2" s="13"/>
    </row>
    <row r="3" spans="2:11" s="11" customFormat="1" ht="18" customHeight="1">
      <c r="B3" s="12"/>
      <c r="C3" s="12"/>
      <c r="D3" s="12"/>
      <c r="E3" s="12"/>
      <c r="F3" s="6"/>
      <c r="G3" s="6"/>
      <c r="H3" s="12"/>
      <c r="I3" s="12"/>
      <c r="J3" s="12"/>
      <c r="K3" s="13"/>
    </row>
    <row r="4" spans="2:11" s="14" customFormat="1" ht="38.25">
      <c r="B4" s="7" t="s">
        <v>6</v>
      </c>
      <c r="C4" s="18" t="s">
        <v>100</v>
      </c>
      <c r="D4" s="18" t="s">
        <v>84</v>
      </c>
      <c r="E4" s="18" t="s">
        <v>90</v>
      </c>
      <c r="F4" s="19">
        <v>1220117.36</v>
      </c>
      <c r="G4" s="19">
        <v>650314.4</v>
      </c>
      <c r="H4" s="19">
        <v>273214.53</v>
      </c>
      <c r="I4" s="18">
        <v>0.42</v>
      </c>
      <c r="J4" s="18"/>
      <c r="K4" s="15"/>
    </row>
    <row r="5" spans="2:11" s="14" customFormat="1" ht="25.5">
      <c r="B5" s="7" t="s">
        <v>7</v>
      </c>
      <c r="C5" s="18" t="s">
        <v>101</v>
      </c>
      <c r="D5" s="18" t="s">
        <v>27</v>
      </c>
      <c r="E5" s="18" t="s">
        <v>91</v>
      </c>
      <c r="F5" s="19">
        <v>214391.1</v>
      </c>
      <c r="G5" s="19">
        <v>104152.4</v>
      </c>
      <c r="H5" s="19">
        <v>43744.01</v>
      </c>
      <c r="I5" s="18">
        <v>0.42</v>
      </c>
      <c r="J5" s="18"/>
      <c r="K5" s="15"/>
    </row>
    <row r="6" spans="2:11" s="14" customFormat="1" ht="38.25">
      <c r="B6" s="7" t="s">
        <v>8</v>
      </c>
      <c r="C6" s="18" t="s">
        <v>102</v>
      </c>
      <c r="D6" s="18" t="s">
        <v>85</v>
      </c>
      <c r="E6" s="18" t="s">
        <v>92</v>
      </c>
      <c r="F6" s="19">
        <v>371792.78</v>
      </c>
      <c r="G6" s="19">
        <v>205200</v>
      </c>
      <c r="H6" s="19">
        <v>103777.57</v>
      </c>
      <c r="I6" s="18">
        <v>0.5</v>
      </c>
      <c r="J6" s="18"/>
      <c r="K6" s="15"/>
    </row>
    <row r="7" spans="2:11" s="14" customFormat="1" ht="38.25">
      <c r="B7" s="7" t="s">
        <v>9</v>
      </c>
      <c r="C7" s="18" t="s">
        <v>103</v>
      </c>
      <c r="D7" s="18" t="s">
        <v>86</v>
      </c>
      <c r="E7" s="18" t="s">
        <v>93</v>
      </c>
      <c r="F7" s="19">
        <v>617533.16</v>
      </c>
      <c r="G7" s="19">
        <v>239903.6</v>
      </c>
      <c r="H7" s="19">
        <v>100796.66</v>
      </c>
      <c r="I7" s="18">
        <v>0.42</v>
      </c>
      <c r="J7" s="18"/>
      <c r="K7" s="15"/>
    </row>
    <row r="8" spans="2:11" s="14" customFormat="1" ht="25.5">
      <c r="B8" s="7" t="s">
        <v>10</v>
      </c>
      <c r="C8" s="18" t="s">
        <v>104</v>
      </c>
      <c r="D8" s="18" t="s">
        <v>87</v>
      </c>
      <c r="E8" s="18" t="s">
        <v>94</v>
      </c>
      <c r="F8" s="19">
        <v>372489.14</v>
      </c>
      <c r="G8" s="19">
        <v>233660.1</v>
      </c>
      <c r="H8" s="19">
        <v>98137.25</v>
      </c>
      <c r="I8" s="18">
        <v>0.42</v>
      </c>
      <c r="J8" s="18"/>
      <c r="K8" s="15"/>
    </row>
    <row r="9" spans="2:11" s="14" customFormat="1" ht="25.5">
      <c r="B9" s="7" t="s">
        <v>11</v>
      </c>
      <c r="C9" s="18" t="s">
        <v>105</v>
      </c>
      <c r="D9" s="18" t="s">
        <v>28</v>
      </c>
      <c r="E9" s="18" t="s">
        <v>95</v>
      </c>
      <c r="F9" s="19">
        <v>389362.57</v>
      </c>
      <c r="G9" s="19">
        <v>254529.19</v>
      </c>
      <c r="H9" s="19">
        <v>106902.26</v>
      </c>
      <c r="I9" s="18">
        <v>0.42</v>
      </c>
      <c r="J9" s="18"/>
      <c r="K9" s="15"/>
    </row>
    <row r="10" spans="2:10" ht="25.5">
      <c r="B10" s="7" t="s">
        <v>12</v>
      </c>
      <c r="C10" s="18" t="s">
        <v>106</v>
      </c>
      <c r="D10" s="18" t="s">
        <v>88</v>
      </c>
      <c r="E10" s="18" t="s">
        <v>96</v>
      </c>
      <c r="F10" s="19">
        <v>466392.91000000003</v>
      </c>
      <c r="G10" s="19">
        <v>338988.42</v>
      </c>
      <c r="H10" s="19">
        <v>144070.08</v>
      </c>
      <c r="I10" s="19">
        <v>0.42</v>
      </c>
      <c r="J10" s="18" t="s">
        <v>112</v>
      </c>
    </row>
    <row r="11" spans="2:10" ht="38.25">
      <c r="B11" s="7" t="s">
        <v>13</v>
      </c>
      <c r="C11" s="18" t="s">
        <v>107</v>
      </c>
      <c r="D11" s="18" t="s">
        <v>89</v>
      </c>
      <c r="E11" s="18" t="s">
        <v>97</v>
      </c>
      <c r="F11" s="19">
        <v>429263.84</v>
      </c>
      <c r="G11" s="19">
        <v>214631.92</v>
      </c>
      <c r="H11" s="19">
        <v>90318.46</v>
      </c>
      <c r="I11" s="19">
        <v>0.42</v>
      </c>
      <c r="J11" s="18" t="s">
        <v>112</v>
      </c>
    </row>
    <row r="12" spans="2:10" ht="38.25">
      <c r="B12" s="7" t="s">
        <v>14</v>
      </c>
      <c r="C12" s="18" t="s">
        <v>108</v>
      </c>
      <c r="D12" s="18" t="s">
        <v>29</v>
      </c>
      <c r="E12" s="18" t="s">
        <v>98</v>
      </c>
      <c r="F12" s="19">
        <v>70769.24</v>
      </c>
      <c r="G12" s="19">
        <v>46000</v>
      </c>
      <c r="H12" s="19">
        <v>19996.28</v>
      </c>
      <c r="I12" s="19">
        <v>0.43</v>
      </c>
      <c r="J12" s="18" t="s">
        <v>112</v>
      </c>
    </row>
    <row r="13" spans="2:10" ht="38.25">
      <c r="B13" s="7" t="s">
        <v>15</v>
      </c>
      <c r="C13" s="18" t="s">
        <v>109</v>
      </c>
      <c r="D13" s="18" t="s">
        <v>86</v>
      </c>
      <c r="E13" s="18" t="s">
        <v>99</v>
      </c>
      <c r="F13" s="19">
        <v>421766.06</v>
      </c>
      <c r="G13" s="19">
        <v>194855.92</v>
      </c>
      <c r="H13" s="19">
        <v>82042.56</v>
      </c>
      <c r="I13" s="19">
        <v>0.42</v>
      </c>
      <c r="J13" s="18" t="s">
        <v>112</v>
      </c>
    </row>
    <row r="14" spans="2:10" ht="38.25">
      <c r="B14" s="7" t="s">
        <v>16</v>
      </c>
      <c r="C14" s="18" t="s">
        <v>113</v>
      </c>
      <c r="D14" s="18" t="s">
        <v>143</v>
      </c>
      <c r="E14" s="18" t="s">
        <v>188</v>
      </c>
      <c r="F14" s="19">
        <v>324426.57</v>
      </c>
      <c r="G14" s="19">
        <v>237220.71</v>
      </c>
      <c r="H14" s="19">
        <v>99675.12</v>
      </c>
      <c r="I14" s="19">
        <v>0.42</v>
      </c>
      <c r="J14" s="18" t="s">
        <v>218</v>
      </c>
    </row>
    <row r="15" spans="2:10" ht="38.25">
      <c r="B15" s="7" t="s">
        <v>17</v>
      </c>
      <c r="C15" s="18" t="s">
        <v>114</v>
      </c>
      <c r="D15" s="18" t="s">
        <v>144</v>
      </c>
      <c r="E15" s="18" t="s">
        <v>189</v>
      </c>
      <c r="F15" s="19">
        <v>294268</v>
      </c>
      <c r="G15" s="19">
        <v>200102</v>
      </c>
      <c r="H15" s="19">
        <v>84243.3</v>
      </c>
      <c r="I15" s="19">
        <v>0.42</v>
      </c>
      <c r="J15" s="18" t="s">
        <v>218</v>
      </c>
    </row>
    <row r="16" spans="2:10" ht="38.25">
      <c r="B16" s="7" t="s">
        <v>18</v>
      </c>
      <c r="C16" s="18" t="s">
        <v>115</v>
      </c>
      <c r="D16" s="18" t="s">
        <v>145</v>
      </c>
      <c r="E16" s="18" t="s">
        <v>190</v>
      </c>
      <c r="F16" s="19">
        <v>323049.66</v>
      </c>
      <c r="G16" s="19">
        <v>169128.45</v>
      </c>
      <c r="H16" s="19">
        <v>71034.35</v>
      </c>
      <c r="I16" s="19">
        <v>0.42</v>
      </c>
      <c r="J16" s="18" t="s">
        <v>218</v>
      </c>
    </row>
    <row r="17" spans="2:10" ht="38.25">
      <c r="B17" s="7" t="s">
        <v>19</v>
      </c>
      <c r="C17" s="18" t="s">
        <v>116</v>
      </c>
      <c r="D17" s="18" t="s">
        <v>146</v>
      </c>
      <c r="E17" s="18" t="s">
        <v>191</v>
      </c>
      <c r="F17" s="19">
        <v>251033.08</v>
      </c>
      <c r="G17" s="19">
        <v>157146.71</v>
      </c>
      <c r="H17" s="19">
        <v>66065.82</v>
      </c>
      <c r="I17" s="19">
        <v>0.42</v>
      </c>
      <c r="J17" s="18" t="s">
        <v>218</v>
      </c>
    </row>
    <row r="18" spans="2:10" ht="38.25">
      <c r="B18" s="7" t="s">
        <v>20</v>
      </c>
      <c r="C18" s="18" t="s">
        <v>117</v>
      </c>
      <c r="D18" s="18" t="s">
        <v>147</v>
      </c>
      <c r="E18" s="18" t="s">
        <v>192</v>
      </c>
      <c r="F18" s="19">
        <v>224153.64</v>
      </c>
      <c r="G18" s="19">
        <v>129810</v>
      </c>
      <c r="H18" s="19">
        <v>54521.39</v>
      </c>
      <c r="I18" s="19">
        <v>0.42</v>
      </c>
      <c r="J18" s="18" t="s">
        <v>218</v>
      </c>
    </row>
    <row r="19" spans="2:10" ht="38.25">
      <c r="B19" s="7" t="s">
        <v>21</v>
      </c>
      <c r="C19" s="18" t="s">
        <v>118</v>
      </c>
      <c r="D19" s="18" t="s">
        <v>148</v>
      </c>
      <c r="E19" s="18" t="s">
        <v>193</v>
      </c>
      <c r="F19" s="19">
        <v>257165.79</v>
      </c>
      <c r="G19" s="19">
        <v>124793.14</v>
      </c>
      <c r="H19" s="19">
        <v>52413.126480000006</v>
      </c>
      <c r="I19" s="19">
        <v>0.42</v>
      </c>
      <c r="J19" s="18" t="s">
        <v>218</v>
      </c>
    </row>
    <row r="20" spans="2:10" ht="38.25">
      <c r="B20" s="7" t="s">
        <v>22</v>
      </c>
      <c r="C20" s="18" t="s">
        <v>119</v>
      </c>
      <c r="D20" s="18" t="s">
        <v>146</v>
      </c>
      <c r="E20" s="18" t="s">
        <v>194</v>
      </c>
      <c r="F20" s="19">
        <v>209296.44</v>
      </c>
      <c r="G20" s="19">
        <v>117624.6</v>
      </c>
      <c r="H20" s="19">
        <v>49555.54</v>
      </c>
      <c r="I20" s="19">
        <v>0.42</v>
      </c>
      <c r="J20" s="18" t="s">
        <v>218</v>
      </c>
    </row>
    <row r="21" spans="2:10" ht="38.25">
      <c r="B21" s="7" t="s">
        <v>23</v>
      </c>
      <c r="C21" s="18" t="s">
        <v>120</v>
      </c>
      <c r="D21" s="18" t="s">
        <v>86</v>
      </c>
      <c r="E21" s="18" t="s">
        <v>195</v>
      </c>
      <c r="F21" s="19">
        <v>318721.36</v>
      </c>
      <c r="G21" s="19">
        <v>122245.58</v>
      </c>
      <c r="H21" s="19">
        <v>51467.7</v>
      </c>
      <c r="I21" s="19">
        <v>0.42</v>
      </c>
      <c r="J21" s="18" t="s">
        <v>218</v>
      </c>
    </row>
    <row r="22" spans="2:10" ht="38.25">
      <c r="B22" s="7" t="s">
        <v>166</v>
      </c>
      <c r="C22" s="18" t="s">
        <v>121</v>
      </c>
      <c r="D22" s="18" t="s">
        <v>149</v>
      </c>
      <c r="E22" s="18" t="s">
        <v>196</v>
      </c>
      <c r="F22" s="19">
        <v>199432.05</v>
      </c>
      <c r="G22" s="19">
        <v>102108.57</v>
      </c>
      <c r="H22" s="19">
        <v>42885.6</v>
      </c>
      <c r="I22" s="19">
        <v>0.42</v>
      </c>
      <c r="J22" s="18" t="s">
        <v>218</v>
      </c>
    </row>
    <row r="23" spans="2:10" ht="51">
      <c r="B23" s="7" t="s">
        <v>167</v>
      </c>
      <c r="C23" s="18" t="s">
        <v>122</v>
      </c>
      <c r="D23" s="18" t="s">
        <v>150</v>
      </c>
      <c r="E23" s="18" t="s">
        <v>197</v>
      </c>
      <c r="F23" s="19">
        <v>130278</v>
      </c>
      <c r="G23" s="19">
        <v>84680.7</v>
      </c>
      <c r="H23" s="19">
        <v>35566.08</v>
      </c>
      <c r="I23" s="19">
        <v>0.42</v>
      </c>
      <c r="J23" s="18" t="s">
        <v>218</v>
      </c>
    </row>
    <row r="24" spans="2:10" ht="38.25">
      <c r="B24" s="7" t="s">
        <v>168</v>
      </c>
      <c r="C24" s="18" t="s">
        <v>123</v>
      </c>
      <c r="D24" s="18" t="s">
        <v>151</v>
      </c>
      <c r="E24" s="18" t="s">
        <v>198</v>
      </c>
      <c r="F24" s="19">
        <v>185098.53</v>
      </c>
      <c r="G24" s="19">
        <v>136972.91</v>
      </c>
      <c r="H24" s="19">
        <v>59515.372</v>
      </c>
      <c r="I24" s="19">
        <v>0.43</v>
      </c>
      <c r="J24" s="18" t="s">
        <v>218</v>
      </c>
    </row>
    <row r="25" spans="2:10" ht="25.5">
      <c r="B25" s="7" t="s">
        <v>169</v>
      </c>
      <c r="C25" s="18" t="s">
        <v>124</v>
      </c>
      <c r="D25" s="18" t="s">
        <v>89</v>
      </c>
      <c r="E25" s="18" t="s">
        <v>199</v>
      </c>
      <c r="F25" s="19">
        <v>155613.71</v>
      </c>
      <c r="G25" s="19">
        <v>81697.2</v>
      </c>
      <c r="H25" s="19">
        <v>34317.48072</v>
      </c>
      <c r="I25" s="19">
        <v>0.42</v>
      </c>
      <c r="J25" s="18" t="s">
        <v>111</v>
      </c>
    </row>
    <row r="26" spans="2:10" ht="38.25">
      <c r="B26" s="7" t="s">
        <v>170</v>
      </c>
      <c r="C26" s="18" t="s">
        <v>125</v>
      </c>
      <c r="D26" s="18" t="s">
        <v>152</v>
      </c>
      <c r="E26" s="18" t="s">
        <v>200</v>
      </c>
      <c r="F26" s="19">
        <v>178644.08</v>
      </c>
      <c r="G26" s="19">
        <v>78000</v>
      </c>
      <c r="H26" s="19">
        <v>32844.94</v>
      </c>
      <c r="I26" s="19">
        <v>0.42</v>
      </c>
      <c r="J26" s="18" t="s">
        <v>218</v>
      </c>
    </row>
    <row r="27" spans="2:10" ht="38.25">
      <c r="B27" s="7" t="s">
        <v>171</v>
      </c>
      <c r="C27" s="18" t="s">
        <v>126</v>
      </c>
      <c r="D27" s="18" t="s">
        <v>153</v>
      </c>
      <c r="E27" s="18" t="s">
        <v>201</v>
      </c>
      <c r="F27" s="19">
        <v>199035.79</v>
      </c>
      <c r="G27" s="19">
        <v>62942.02</v>
      </c>
      <c r="H27" s="19">
        <v>26435.65</v>
      </c>
      <c r="I27" s="19">
        <v>0.42000002542022014</v>
      </c>
      <c r="J27" s="18" t="s">
        <v>218</v>
      </c>
    </row>
    <row r="28" spans="2:10" ht="38.25">
      <c r="B28" s="7" t="s">
        <v>172</v>
      </c>
      <c r="C28" s="18" t="s">
        <v>127</v>
      </c>
      <c r="D28" s="18" t="s">
        <v>154</v>
      </c>
      <c r="E28" s="18" t="s">
        <v>202</v>
      </c>
      <c r="F28" s="19">
        <v>150708.55</v>
      </c>
      <c r="G28" s="19">
        <v>113031.41</v>
      </c>
      <c r="H28" s="19">
        <v>47903</v>
      </c>
      <c r="I28" s="19">
        <v>0.4238025518747399</v>
      </c>
      <c r="J28" s="18" t="s">
        <v>218</v>
      </c>
    </row>
    <row r="29" spans="2:10" ht="38.25">
      <c r="B29" s="7" t="s">
        <v>173</v>
      </c>
      <c r="C29" s="18" t="s">
        <v>128</v>
      </c>
      <c r="D29" s="18" t="s">
        <v>155</v>
      </c>
      <c r="E29" s="18" t="s">
        <v>203</v>
      </c>
      <c r="F29" s="19">
        <v>107538.02</v>
      </c>
      <c r="G29" s="19">
        <v>58896.88</v>
      </c>
      <c r="H29" s="19">
        <v>24736.69</v>
      </c>
      <c r="I29" s="19">
        <v>0.42</v>
      </c>
      <c r="J29" s="18" t="s">
        <v>218</v>
      </c>
    </row>
    <row r="30" spans="2:10" ht="25.5">
      <c r="B30" s="7" t="s">
        <v>174</v>
      </c>
      <c r="C30" s="18" t="s">
        <v>129</v>
      </c>
      <c r="D30" s="18" t="s">
        <v>156</v>
      </c>
      <c r="E30" s="18" t="s">
        <v>204</v>
      </c>
      <c r="F30" s="19">
        <v>133986.4</v>
      </c>
      <c r="G30" s="19">
        <v>53710</v>
      </c>
      <c r="H30" s="19">
        <v>22561</v>
      </c>
      <c r="I30" s="19">
        <v>0.42</v>
      </c>
      <c r="J30" s="18" t="s">
        <v>111</v>
      </c>
    </row>
    <row r="31" spans="2:10" ht="38.25">
      <c r="B31" s="7" t="s">
        <v>175</v>
      </c>
      <c r="C31" s="18" t="s">
        <v>130</v>
      </c>
      <c r="D31" s="18" t="s">
        <v>157</v>
      </c>
      <c r="E31" s="18" t="s">
        <v>205</v>
      </c>
      <c r="F31" s="19">
        <v>79539</v>
      </c>
      <c r="G31" s="19">
        <v>50507.259999999995</v>
      </c>
      <c r="H31" s="19">
        <v>21759.36</v>
      </c>
      <c r="I31" s="19">
        <v>0.43</v>
      </c>
      <c r="J31" s="18" t="s">
        <v>218</v>
      </c>
    </row>
    <row r="32" spans="2:10" ht="38.25">
      <c r="B32" s="7" t="s">
        <v>176</v>
      </c>
      <c r="C32" s="18" t="s">
        <v>131</v>
      </c>
      <c r="D32" s="18" t="s">
        <v>158</v>
      </c>
      <c r="E32" s="18" t="s">
        <v>206</v>
      </c>
      <c r="F32" s="19">
        <v>204135.6</v>
      </c>
      <c r="G32" s="19">
        <v>173515.26</v>
      </c>
      <c r="H32" s="19">
        <v>72876.41</v>
      </c>
      <c r="I32" s="19">
        <v>0.4200000046105455</v>
      </c>
      <c r="J32" s="18" t="s">
        <v>218</v>
      </c>
    </row>
    <row r="33" spans="2:10" ht="38.25">
      <c r="B33" s="7" t="s">
        <v>177</v>
      </c>
      <c r="C33" s="18" t="s">
        <v>132</v>
      </c>
      <c r="D33" s="18" t="s">
        <v>154</v>
      </c>
      <c r="E33" s="18" t="s">
        <v>207</v>
      </c>
      <c r="F33" s="19">
        <v>150493.76</v>
      </c>
      <c r="G33" s="19">
        <v>117391.5</v>
      </c>
      <c r="H33" s="19">
        <v>49459.11</v>
      </c>
      <c r="I33" s="19">
        <v>0.42</v>
      </c>
      <c r="J33" s="18" t="s">
        <v>218</v>
      </c>
    </row>
    <row r="34" spans="2:10" ht="38.25">
      <c r="B34" s="7" t="s">
        <v>178</v>
      </c>
      <c r="C34" s="18" t="s">
        <v>133</v>
      </c>
      <c r="D34" s="18" t="s">
        <v>159</v>
      </c>
      <c r="E34" s="18" t="s">
        <v>208</v>
      </c>
      <c r="F34" s="19">
        <v>55443.71</v>
      </c>
      <c r="G34" s="19">
        <v>24790</v>
      </c>
      <c r="H34" s="19">
        <v>10412.72</v>
      </c>
      <c r="I34" s="19">
        <v>0.42</v>
      </c>
      <c r="J34" s="18" t="s">
        <v>218</v>
      </c>
    </row>
    <row r="35" spans="2:10" ht="38.25">
      <c r="B35" s="7" t="s">
        <v>179</v>
      </c>
      <c r="C35" s="18" t="s">
        <v>134</v>
      </c>
      <c r="D35" s="18" t="s">
        <v>157</v>
      </c>
      <c r="E35" s="18" t="s">
        <v>209</v>
      </c>
      <c r="F35" s="19">
        <v>31948.29</v>
      </c>
      <c r="G35" s="19">
        <v>11181.900000000001</v>
      </c>
      <c r="H35" s="19">
        <v>4838.47</v>
      </c>
      <c r="I35" s="19">
        <v>0.43</v>
      </c>
      <c r="J35" s="18" t="s">
        <v>218</v>
      </c>
    </row>
    <row r="36" spans="2:10" ht="38.25">
      <c r="B36" s="7" t="s">
        <v>180</v>
      </c>
      <c r="C36" s="18" t="s">
        <v>135</v>
      </c>
      <c r="D36" s="18" t="s">
        <v>160</v>
      </c>
      <c r="E36" s="18" t="s">
        <v>210</v>
      </c>
      <c r="F36" s="19">
        <v>158190.03</v>
      </c>
      <c r="G36" s="19">
        <v>134400</v>
      </c>
      <c r="H36" s="19">
        <v>56488.95</v>
      </c>
      <c r="I36" s="19">
        <v>0.42</v>
      </c>
      <c r="J36" s="18" t="s">
        <v>218</v>
      </c>
    </row>
    <row r="37" spans="2:10" ht="38.25">
      <c r="B37" s="7" t="s">
        <v>181</v>
      </c>
      <c r="C37" s="18" t="s">
        <v>136</v>
      </c>
      <c r="D37" s="18" t="s">
        <v>161</v>
      </c>
      <c r="E37" s="18" t="s">
        <v>211</v>
      </c>
      <c r="F37" s="19">
        <v>129873.4</v>
      </c>
      <c r="G37" s="19">
        <v>110392.39</v>
      </c>
      <c r="H37" s="19">
        <v>47350.93</v>
      </c>
      <c r="I37" s="19">
        <v>0.42</v>
      </c>
      <c r="J37" s="18" t="s">
        <v>218</v>
      </c>
    </row>
    <row r="38" spans="2:10" ht="38.25">
      <c r="B38" s="7" t="s">
        <v>182</v>
      </c>
      <c r="C38" s="18" t="s">
        <v>137</v>
      </c>
      <c r="D38" s="18" t="s">
        <v>162</v>
      </c>
      <c r="E38" s="18" t="s">
        <v>212</v>
      </c>
      <c r="F38" s="19">
        <v>49500</v>
      </c>
      <c r="G38" s="19">
        <v>36179.55</v>
      </c>
      <c r="H38" s="19">
        <v>16867.53</v>
      </c>
      <c r="I38" s="19">
        <v>0.46</v>
      </c>
      <c r="J38" s="18" t="s">
        <v>218</v>
      </c>
    </row>
    <row r="39" spans="2:10" ht="38.25">
      <c r="B39" s="7" t="s">
        <v>183</v>
      </c>
      <c r="C39" s="18" t="s">
        <v>138</v>
      </c>
      <c r="D39" s="18" t="s">
        <v>163</v>
      </c>
      <c r="E39" s="18" t="s">
        <v>213</v>
      </c>
      <c r="F39" s="19">
        <v>86953.17</v>
      </c>
      <c r="G39" s="19">
        <v>73910.19</v>
      </c>
      <c r="H39" s="19">
        <v>31052.600000000002</v>
      </c>
      <c r="I39" s="19">
        <v>0.42</v>
      </c>
      <c r="J39" s="18" t="s">
        <v>218</v>
      </c>
    </row>
    <row r="40" spans="2:10" ht="38.25">
      <c r="B40" s="7" t="s">
        <v>184</v>
      </c>
      <c r="C40" s="18" t="s">
        <v>139</v>
      </c>
      <c r="D40" s="18" t="s">
        <v>164</v>
      </c>
      <c r="E40" s="18" t="s">
        <v>214</v>
      </c>
      <c r="F40" s="19">
        <v>75294.89</v>
      </c>
      <c r="G40" s="19">
        <v>64000.65</v>
      </c>
      <c r="H40" s="19">
        <v>26912.739999999998</v>
      </c>
      <c r="I40" s="19">
        <v>0.42</v>
      </c>
      <c r="J40" s="18" t="s">
        <v>218</v>
      </c>
    </row>
    <row r="41" spans="2:10" ht="38.25">
      <c r="B41" s="7" t="s">
        <v>185</v>
      </c>
      <c r="C41" s="18" t="s">
        <v>140</v>
      </c>
      <c r="D41" s="18" t="s">
        <v>165</v>
      </c>
      <c r="E41" s="18" t="s">
        <v>215</v>
      </c>
      <c r="F41" s="19">
        <v>47240.31</v>
      </c>
      <c r="G41" s="19">
        <v>38737.05</v>
      </c>
      <c r="H41" s="19">
        <v>16519.238</v>
      </c>
      <c r="I41" s="19">
        <v>0.42</v>
      </c>
      <c r="J41" s="18" t="s">
        <v>218</v>
      </c>
    </row>
    <row r="42" spans="2:10" ht="38.25">
      <c r="B42" s="7" t="s">
        <v>186</v>
      </c>
      <c r="C42" s="18" t="s">
        <v>141</v>
      </c>
      <c r="D42" s="18" t="s">
        <v>161</v>
      </c>
      <c r="E42" s="18" t="s">
        <v>216</v>
      </c>
      <c r="F42" s="19">
        <v>46536.59</v>
      </c>
      <c r="G42" s="19">
        <v>39556.1</v>
      </c>
      <c r="H42" s="19">
        <v>16616.83</v>
      </c>
      <c r="I42" s="19">
        <v>0.42</v>
      </c>
      <c r="J42" s="18" t="s">
        <v>218</v>
      </c>
    </row>
    <row r="43" spans="2:10" ht="38.25">
      <c r="B43" s="7" t="s">
        <v>187</v>
      </c>
      <c r="C43" s="18" t="s">
        <v>142</v>
      </c>
      <c r="D43" s="18" t="s">
        <v>164</v>
      </c>
      <c r="E43" s="18" t="s">
        <v>217</v>
      </c>
      <c r="F43" s="19">
        <v>21083.74</v>
      </c>
      <c r="G43" s="19">
        <v>17920.94</v>
      </c>
      <c r="H43" s="19">
        <v>7535.85</v>
      </c>
      <c r="I43" s="19">
        <v>0.42</v>
      </c>
      <c r="J43" s="18" t="s">
        <v>218</v>
      </c>
    </row>
    <row r="44" spans="2:10" ht="25.5">
      <c r="B44" s="7" t="s">
        <v>221</v>
      </c>
      <c r="C44" s="18" t="s">
        <v>219</v>
      </c>
      <c r="D44" s="18" t="s">
        <v>220</v>
      </c>
      <c r="E44" s="18" t="s">
        <v>225</v>
      </c>
      <c r="F44" s="19">
        <v>86930</v>
      </c>
      <c r="G44" s="19">
        <v>73890</v>
      </c>
      <c r="H44" s="19">
        <v>31035.31</v>
      </c>
      <c r="I44" s="19">
        <v>0.42</v>
      </c>
      <c r="J44" s="18"/>
    </row>
    <row r="45" spans="2:10" ht="38.25">
      <c r="B45" s="7" t="s">
        <v>226</v>
      </c>
      <c r="C45" s="18" t="s">
        <v>227</v>
      </c>
      <c r="D45" s="18" t="s">
        <v>228</v>
      </c>
      <c r="E45" s="18" t="s">
        <v>229</v>
      </c>
      <c r="F45" s="19">
        <v>1197660.06</v>
      </c>
      <c r="G45" s="19">
        <v>778477.84</v>
      </c>
      <c r="H45" s="19">
        <v>336318.36</v>
      </c>
      <c r="I45" s="19">
        <v>0.43</v>
      </c>
      <c r="J45" s="18"/>
    </row>
    <row r="46" spans="2:10" ht="51">
      <c r="B46" s="7" t="s">
        <v>230</v>
      </c>
      <c r="C46" s="18" t="s">
        <v>231</v>
      </c>
      <c r="D46" s="18" t="s">
        <v>232</v>
      </c>
      <c r="E46" s="18" t="s">
        <v>233</v>
      </c>
      <c r="F46" s="19">
        <v>1033619.26</v>
      </c>
      <c r="G46" s="19">
        <v>767825.46</v>
      </c>
      <c r="H46" s="19">
        <v>340476.9</v>
      </c>
      <c r="I46" s="19">
        <v>0.44</v>
      </c>
      <c r="J46" s="18"/>
    </row>
  </sheetData>
  <sheetProtection/>
  <autoFilter ref="A3:K46"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86" zoomScaleNormal="86" zoomScalePageLayoutView="0" workbookViewId="0" topLeftCell="A1">
      <selection activeCell="J5" sqref="J5"/>
    </sheetView>
  </sheetViews>
  <sheetFormatPr defaultColWidth="9.140625" defaultRowHeight="15"/>
  <cols>
    <col min="1" max="1" width="2.421875" style="1" customWidth="1"/>
    <col min="2" max="2" width="5.421875" style="1" customWidth="1"/>
    <col min="3" max="3" width="16.8515625" style="1" customWidth="1"/>
    <col min="4" max="4" width="23.421875" style="1" customWidth="1"/>
    <col min="5" max="5" width="41.00390625" style="1" customWidth="1"/>
    <col min="6" max="6" width="21.140625" style="16" customWidth="1"/>
    <col min="7" max="7" width="21.8515625" style="16" customWidth="1"/>
    <col min="8" max="8" width="19.8515625" style="1" customWidth="1"/>
    <col min="9" max="9" width="24.140625" style="1" customWidth="1"/>
    <col min="10" max="10" width="21.57421875" style="1" customWidth="1"/>
    <col min="11" max="11" width="11.28125" style="2" customWidth="1"/>
    <col min="12" max="16384" width="9.140625" style="1" customWidth="1"/>
  </cols>
  <sheetData>
    <row r="1" spans="1:10" ht="39.75" customHeight="1">
      <c r="A1" s="5"/>
      <c r="B1" s="23" t="s">
        <v>68</v>
      </c>
      <c r="C1" s="23"/>
      <c r="D1" s="23"/>
      <c r="E1" s="23"/>
      <c r="F1" s="23"/>
      <c r="G1" s="23"/>
      <c r="H1" s="23"/>
      <c r="I1" s="23"/>
      <c r="J1" s="23"/>
    </row>
    <row r="2" spans="2:11" s="3" customFormat="1" ht="76.5" customHeight="1">
      <c r="B2" s="6" t="s">
        <v>0</v>
      </c>
      <c r="C2" s="6" t="s">
        <v>1</v>
      </c>
      <c r="D2" s="6" t="s">
        <v>2</v>
      </c>
      <c r="E2" s="6" t="s">
        <v>3</v>
      </c>
      <c r="F2" s="6" t="s">
        <v>24</v>
      </c>
      <c r="G2" s="6" t="s">
        <v>25</v>
      </c>
      <c r="H2" s="6" t="s">
        <v>4</v>
      </c>
      <c r="I2" s="6" t="s">
        <v>5</v>
      </c>
      <c r="J2" s="6" t="s">
        <v>110</v>
      </c>
      <c r="K2" s="4"/>
    </row>
    <row r="3" spans="2:10" ht="38.25">
      <c r="B3" s="7" t="s">
        <v>6</v>
      </c>
      <c r="C3" s="18" t="s">
        <v>74</v>
      </c>
      <c r="D3" s="18" t="s">
        <v>69</v>
      </c>
      <c r="E3" s="18" t="s">
        <v>79</v>
      </c>
      <c r="F3" s="19">
        <v>750666.44</v>
      </c>
      <c r="G3" s="19">
        <v>434141.17</v>
      </c>
      <c r="H3" s="19">
        <v>350225.49629000004</v>
      </c>
      <c r="I3" s="18">
        <v>0.8</v>
      </c>
      <c r="J3" s="18"/>
    </row>
    <row r="4" spans="2:10" ht="95.25" customHeight="1">
      <c r="B4" s="7" t="s">
        <v>7</v>
      </c>
      <c r="C4" s="18" t="s">
        <v>75</v>
      </c>
      <c r="D4" s="18" t="s">
        <v>70</v>
      </c>
      <c r="E4" s="18" t="s">
        <v>80</v>
      </c>
      <c r="F4" s="19">
        <v>200931.5</v>
      </c>
      <c r="G4" s="19">
        <v>99343.84</v>
      </c>
      <c r="H4" s="19">
        <v>41724.42</v>
      </c>
      <c r="I4" s="18">
        <v>0.42</v>
      </c>
      <c r="J4" s="18"/>
    </row>
    <row r="5" spans="2:10" ht="72" customHeight="1">
      <c r="B5" s="7" t="s">
        <v>8</v>
      </c>
      <c r="C5" s="18" t="s">
        <v>76</v>
      </c>
      <c r="D5" s="18" t="s">
        <v>71</v>
      </c>
      <c r="E5" s="18" t="s">
        <v>81</v>
      </c>
      <c r="F5" s="19">
        <v>394732.54</v>
      </c>
      <c r="G5" s="19">
        <v>287010.03</v>
      </c>
      <c r="H5" s="19">
        <v>120571.17600000002</v>
      </c>
      <c r="I5" s="18">
        <v>0.42</v>
      </c>
      <c r="J5" s="18" t="s">
        <v>111</v>
      </c>
    </row>
    <row r="6" spans="2:10" ht="57.75" customHeight="1">
      <c r="B6" s="7" t="s">
        <v>9</v>
      </c>
      <c r="C6" s="18" t="s">
        <v>77</v>
      </c>
      <c r="D6" s="18" t="s">
        <v>72</v>
      </c>
      <c r="E6" s="18" t="s">
        <v>82</v>
      </c>
      <c r="F6" s="19">
        <v>363778.36</v>
      </c>
      <c r="G6" s="19">
        <v>117712.33</v>
      </c>
      <c r="H6" s="19">
        <v>49439.186200000004</v>
      </c>
      <c r="I6" s="18">
        <v>0.42</v>
      </c>
      <c r="J6" s="18"/>
    </row>
    <row r="7" spans="2:10" ht="33" customHeight="1">
      <c r="B7" s="7" t="s">
        <v>10</v>
      </c>
      <c r="C7" s="18" t="s">
        <v>78</v>
      </c>
      <c r="D7" s="18" t="s">
        <v>73</v>
      </c>
      <c r="E7" s="18" t="s">
        <v>83</v>
      </c>
      <c r="F7" s="19">
        <v>217091.92</v>
      </c>
      <c r="G7" s="19">
        <v>184528.13</v>
      </c>
      <c r="H7" s="19">
        <v>77502.398</v>
      </c>
      <c r="I7" s="18">
        <v>0.42</v>
      </c>
      <c r="J7" s="18"/>
    </row>
    <row r="8" spans="2:10" ht="58.5" customHeight="1">
      <c r="B8" s="7" t="s">
        <v>11</v>
      </c>
      <c r="C8" s="18" t="s">
        <v>222</v>
      </c>
      <c r="D8" s="18" t="s">
        <v>223</v>
      </c>
      <c r="E8" s="18" t="s">
        <v>224</v>
      </c>
      <c r="F8" s="19">
        <v>451289.77</v>
      </c>
      <c r="G8" s="19">
        <v>173685.6</v>
      </c>
      <c r="H8" s="19">
        <v>73015.01</v>
      </c>
      <c r="I8" s="18">
        <v>0.42</v>
      </c>
      <c r="J8" s="18"/>
    </row>
    <row r="9" ht="15">
      <c r="G9" s="22"/>
    </row>
    <row r="10" ht="15">
      <c r="G10" s="22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Viesturs F.</cp:lastModifiedBy>
  <dcterms:created xsi:type="dcterms:W3CDTF">2014-01-09T10:01:57Z</dcterms:created>
  <dcterms:modified xsi:type="dcterms:W3CDTF">2016-02-11T07:38:58Z</dcterms:modified>
  <cp:category/>
  <cp:version/>
  <cp:contentType/>
  <cp:contentStatus/>
</cp:coreProperties>
</file>