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2" i="1"/>
  <c r="G52"/>
</calcChain>
</file>

<file path=xl/sharedStrings.xml><?xml version="1.0" encoding="utf-8"?>
<sst xmlns="http://schemas.openxmlformats.org/spreadsheetml/2006/main" count="157" uniqueCount="157">
  <si>
    <t>Nr.p.k</t>
  </si>
  <si>
    <t>Identifikācijas Nr.</t>
  </si>
  <si>
    <t>Projekta iesniedzējs</t>
  </si>
  <si>
    <t>Projekta nosaukums</t>
  </si>
  <si>
    <t>KPFI-6/17</t>
  </si>
  <si>
    <t>SIA Kompānija "TTS-Avio"</t>
  </si>
  <si>
    <t>Siltumnīcefekta gāzu emisiju samazināšana, uzlabojot ražošanas ēkas un ražošanas tehnoloģisko iekārtu energoefektivitāti Rīgā, Dārzciema ielā 60</t>
  </si>
  <si>
    <t>KPFI-6/43</t>
  </si>
  <si>
    <t>SIA "Dinex Latvia"</t>
  </si>
  <si>
    <t>Kompleksi risinājumi siltumnīcefekta gāzu emisiju samazināšanai SIA "Dinex Latvia" ražošanas cehā Rubeņu ceļā 58, Raubēnos, Ozolnieku novadā</t>
  </si>
  <si>
    <t>KPFI-6/19</t>
  </si>
  <si>
    <t>SIA "Senga"</t>
  </si>
  <si>
    <t>Kompleksi risinājumi siltumnīcefekta gāzu emisiju samazināšanai SIA "Senga" ražošanas kompleksā</t>
  </si>
  <si>
    <t>KPFI-6/11</t>
  </si>
  <si>
    <t>SIA "GSK"</t>
  </si>
  <si>
    <t>Siltumnīcefekta gāzu emisiju samazināšana uzlabojot SIA "GSK" ražošanas un pakalpojumu sniegšanas ēku energoefektivitāti Krāslavā</t>
  </si>
  <si>
    <t>KPFI-6/42</t>
  </si>
  <si>
    <t>SIA "Valpro"</t>
  </si>
  <si>
    <t>Siltumnīcefekta gāzu emisiju samazināšana SIA "Valpro" Ražošanas cehā nr.2 un ražošanas darbnīcā</t>
  </si>
  <si>
    <t>KPFI-6/14</t>
  </si>
  <si>
    <t>SIA "Piebalgas alus"</t>
  </si>
  <si>
    <t>Energoefektivitātes uzlabošanas pasākumi SIA "Piebalgas alus" ražotnē</t>
  </si>
  <si>
    <t>KPFI-6/18</t>
  </si>
  <si>
    <t>SIA "Valmiera-Andren"</t>
  </si>
  <si>
    <t>Kompleksi energoefektivitātes paaugstināšanas pasākumi SIA "Valmiera Andren" ražošanas ēkā Cempu ielā 23, Valmierā</t>
  </si>
  <si>
    <t>KPFI-6/13</t>
  </si>
  <si>
    <t>SIA "Skonto Plan Ltd"</t>
  </si>
  <si>
    <t>"SIA "Skonto Plan Ltd" ražotnes rekonstrukcijas darbi nodrošinot atbilstību augstiem energoefektivitātes standartiem un izmantojot videi draudzīgus būvniecības materiālus un izstrādājumus, tādējādi veicinot oglekļa dioksīda emisiju samazinājumu.</t>
  </si>
  <si>
    <t>KPFI-6/6</t>
  </si>
  <si>
    <t>SIA "4 Plus"</t>
  </si>
  <si>
    <t>SIA "4 Plus" ražošanas ēku energoefektivitātes uzlabošana izmantojot videi draudzīgus būvniecības materiālus un izstrādājumus</t>
  </si>
  <si>
    <t>KPFI-6/47</t>
  </si>
  <si>
    <t>SIA "Kronus"</t>
  </si>
  <si>
    <t>"Energoefektivitātes paaugstināšana SIA Kronus ražošanas kompleksa korpusā Nr.1 Ulbroka, Dauguļu iela 19, atbilstoši augstiem energoefektivitātes standartiem un izmantojot videi draudzīgus būvniecības materiālus"</t>
  </si>
  <si>
    <t>KPFI-6/26</t>
  </si>
  <si>
    <t>SIA "Pionieris-2"</t>
  </si>
  <si>
    <t xml:space="preserve">Kompleksu risinājumu ieviešana enerģijas taupīšanas un CO2 samazināšanas nolūkā uzņēmumā SIA "Pionieris-2" </t>
  </si>
  <si>
    <t>KPFI-6/10</t>
  </si>
  <si>
    <t>A/s "Ditton pievadķēžu rūpnīca"</t>
  </si>
  <si>
    <t>Siltumnīcefekta gāzu emisiju samazināšana, uzlabojot energoefektivitāti akciju sabiedrības "Ditton pievadķēžu rūpnīca" ražošanas ēkā, Višķu ielā 17, Daugavpilī.</t>
  </si>
  <si>
    <t>KPFI-6/50</t>
  </si>
  <si>
    <t>SIA "Nordic Plast"</t>
  </si>
  <si>
    <t>SIA "Nordic Plast" polietilēna otrreizējās pārstrādes līnijas rekonstrukcija - energoefektivitātes uzlabošana</t>
  </si>
  <si>
    <t>KPFI-6/49</t>
  </si>
  <si>
    <t>A/s "Staburadze"</t>
  </si>
  <si>
    <t>Kompleksi energoefektivitātes paaugstināšanas pasākumi SIA "Staburadze" ražošanas ēkās Artilērijas ielā 55, Rīga"</t>
  </si>
  <si>
    <t>KPFI-6/33</t>
  </si>
  <si>
    <t>A/s "Brīvais Vilnis"</t>
  </si>
  <si>
    <t>Kompleksi risinājumi siltumnīcefekta gāzu emisiju samazināšanai A/s "Brīvais Vilnis" ražošanas ēkā Salacgrīvā.</t>
  </si>
  <si>
    <t>KPFI-6/32</t>
  </si>
  <si>
    <t>SIA "KMM Metāls"</t>
  </si>
  <si>
    <t>Energoefektivitātes paaugstināšana SIA "KMM Metāls" ražošanas ēkā Baltā iela 3/9, Rīga,</t>
  </si>
  <si>
    <t>KPFI-6/25</t>
  </si>
  <si>
    <t>SIA "L-Ekspresis"</t>
  </si>
  <si>
    <t>Pasākumu ar mērķi samazināt SIA "L-Ekspresis" ražošanas ēkas siltumnīcefekta gāzu emisijas</t>
  </si>
  <si>
    <t>KPFI-6/41</t>
  </si>
  <si>
    <t>SIA "Axon cable"</t>
  </si>
  <si>
    <t>Energoefektivitātes paaugstināšanas pasākumi SIA "Axon cable" ražošanas ēkā Višķu ielā 21C, Daugavpilī, atbilstoši augstiem energoefektivitātes standartiem un izmantojot videi draudzīgus būvniecības materiālus un izstrādājumus.</t>
  </si>
  <si>
    <t>KPFI-6/30</t>
  </si>
  <si>
    <t>SIA "Alpi-K"</t>
  </si>
  <si>
    <t>Kompleksi risinājumi SOI "Alpi -K" siltumnīcefekta gāzu emisiju samazināšanai ražošanas ēkā.</t>
  </si>
  <si>
    <t>KPFI-6/3</t>
  </si>
  <si>
    <t>SIA "Krāslava D"</t>
  </si>
  <si>
    <t>Energoefektivitātes paaugstināšana un oglekļa dioksīda emisiju samazināšana SIA "Kārsavas D" ražošanas ēkā Raiņa ielā 13, Krāslavā, Krāslavas novadā</t>
  </si>
  <si>
    <t>KPFI-6/29</t>
  </si>
  <si>
    <t>SIA "Marko Kea"</t>
  </si>
  <si>
    <t xml:space="preserve">Kompleksi risinājumi kokmateriālu kaltes un ražošanas ēkas siltumnīcefekta gāzu emisiju samazināšanai SIA "Marko KEA" Ražotnē Marko" Stopiņu novadā </t>
  </si>
  <si>
    <t>KPFI-6/45</t>
  </si>
  <si>
    <t>SIA "Tilpums"</t>
  </si>
  <si>
    <t>Energoefektivitātes uzlabošana SIA "Tilpums" ražošanas ēkā - noliktavās</t>
  </si>
  <si>
    <t>KPFI-6/5</t>
  </si>
  <si>
    <t>A/s "Olainfarm"</t>
  </si>
  <si>
    <t>Oglekļa dioksīda emisiju samazināšana uzlabojot energoefektivitāti AS "Olainfarm" 2. un 4. ražošanas korpusā</t>
  </si>
  <si>
    <t>KPFI-6/16</t>
  </si>
  <si>
    <t>A/S "Rīgas piena kombināts"</t>
  </si>
  <si>
    <t>Kompleksi risinājumi gāzu emisijas samazināšanai iekārtās ražošanas ēkās</t>
  </si>
  <si>
    <t>KPFI-6/31</t>
  </si>
  <si>
    <t>SIA "BGS"</t>
  </si>
  <si>
    <t>Energoefektivitātes uzlabošana SIA "BGS" remontu - instrumentu cehā</t>
  </si>
  <si>
    <t>KPFI-6/21</t>
  </si>
  <si>
    <t>SIA "Jelgavas tipogrāfija"</t>
  </si>
  <si>
    <t>SIA "Jelgavas Tipogrāfija" kompleksi risinājumi siltumnīcefekta gāzu emisiju samazināšanai ražošanas ēkā</t>
  </si>
  <si>
    <t>KPFI-6/23</t>
  </si>
  <si>
    <t>A/s "Aldaris"</t>
  </si>
  <si>
    <t>Energoefektivitātes pasākumi A/s "Aldaris"</t>
  </si>
  <si>
    <t>KPFI-6/12</t>
  </si>
  <si>
    <t>SIA "Aizputes dzelzsbetona rūpnīca"</t>
  </si>
  <si>
    <t>Energoefektivitātes pasākumu veikšana SIA "Aizputes dzelzsbetona rūpnīca" 3 ražošanas ēkās</t>
  </si>
  <si>
    <t>KPFI-6/36</t>
  </si>
  <si>
    <t>SIA "Venden"</t>
  </si>
  <si>
    <t>Kompleksi risinājumi siltumnīcefekta gāzu emisiju samazināšanai SIA "VENDEN" ēkās</t>
  </si>
  <si>
    <t>KPFI-6/28</t>
  </si>
  <si>
    <t>SIA "Ceļu Būvniecības sabiedrība "Igate""</t>
  </si>
  <si>
    <t>SIA "Ceļu Būvniecības sabiedrība "Igate"" siltumnīcefekta gāzu emisiju samazinājuma pasākumi "Glūdas bituma bāzē" Glūdas pagastā, Jelgavas novadā</t>
  </si>
  <si>
    <t>KPFI-6/37</t>
  </si>
  <si>
    <t>SIA "Schenker"</t>
  </si>
  <si>
    <t>SIA "Schenker" ražošanas ēkas energoefektīva renovācija Katlakalna ielā 11, Rīgā.</t>
  </si>
  <si>
    <t>KPFI-6/34</t>
  </si>
  <si>
    <t>SIA "IP Vecmīlgrāvis"</t>
  </si>
  <si>
    <t>Siltumnīcefekta gāzu emisiju samazināšana SIA "IP Vecmīlgrāvis" noliktavas (saldētavas) ēkā.</t>
  </si>
  <si>
    <t>KPFI-6/27</t>
  </si>
  <si>
    <t>SIA "Antaris"</t>
  </si>
  <si>
    <t>SIA "Antaris" kompleksi risinājumi siltumnīcefekta gāzu emisijas samazināšanai ražošanas ēkās.</t>
  </si>
  <si>
    <t>KPFI-6/8</t>
  </si>
  <si>
    <t>A/s "Reklāmdruka"</t>
  </si>
  <si>
    <t>Oglekļa dioksīda emisiju samazināšana uzlabojot energoefektivitāti A/s "Reklāmdruka" ražošanas ēkā Atlasa iela 8, Rīga.</t>
  </si>
  <si>
    <t>KPFI-6/35</t>
  </si>
  <si>
    <t>A/s "Valsts papīru spiestuve"</t>
  </si>
  <si>
    <t xml:space="preserve">Oglekļa dioksīda emisiju samazināšana, uzlabojot energoefektivitāti AS "Valsts papīru  spiestuve" rūpnieciskās ražošanas ēkā </t>
  </si>
  <si>
    <t>KPFI-6/46</t>
  </si>
  <si>
    <t>SIA "NADS"</t>
  </si>
  <si>
    <t>Energoefektivitātes uzlabošana SIA "NADS" auto remonta iecirkņa, veikala noliktavas ēkā</t>
  </si>
  <si>
    <t>KPFI-6/44</t>
  </si>
  <si>
    <t>RPU SIA "Zeta"</t>
  </si>
  <si>
    <t>Energoefektivitātes uzlabošana Rīgas poligrāfijas uzņēmuma SIA "Zeta" ražošanas ēkā Rīgā, Mūkusalas ielā 63</t>
  </si>
  <si>
    <t>KPFI-6/40</t>
  </si>
  <si>
    <t>SIA "Malung Industries"</t>
  </si>
  <si>
    <t>Energoefektivitātes paaugstināšanas pasākumi SIA "Malung Industries" ražošanas ēkā tautas ielā 102, Daugavpilī, atbilstoši augstiem energoefektivitātes standartiem un izmantojot videi draudzīgus būvniecības materiālus un izstrādājumus.</t>
  </si>
  <si>
    <t>KPFI-6/24</t>
  </si>
  <si>
    <t>SIA "Dīlers"</t>
  </si>
  <si>
    <t>SIA "Dīlers" ražošanas ēku siltumnīcefekta gāzu emisiju samazināšanas pasākumi</t>
  </si>
  <si>
    <t>KPFI-6/48</t>
  </si>
  <si>
    <t>SIA "Gammaplast"</t>
  </si>
  <si>
    <t>"Energoefektivitātes paaugstināšana SIA "Gammaplasts", Rīgā, Kandavas ielā 14b atbilstoši augstiem energoefektivitātes standartiem un izmantojot videi draudzīgus būvniecības materiālus"</t>
  </si>
  <si>
    <t>KPFI-6/15</t>
  </si>
  <si>
    <t>A/s "VG Kvadra pak"</t>
  </si>
  <si>
    <t>AS "VG Kvadrapak" kompleksi ražošanas ēkas energoefektivitātes pasākumi Vienības gatvē 11, Rīgā</t>
  </si>
  <si>
    <t>KPFI-6/1</t>
  </si>
  <si>
    <t>SIA "Port Magnat"</t>
  </si>
  <si>
    <t>Energoefektivitātes uzlabošana SIA "Port Magnat" ražošanas ēkās - noliktavās Rīgā, Daugavgrīvas ielā 83</t>
  </si>
  <si>
    <t>KPFI-6/2</t>
  </si>
  <si>
    <t>SIA "Magnat project management"</t>
  </si>
  <si>
    <t>Energoefektivitātes uzlabošana SIA "Magnat Project Management" ražošanas ēkā - noliktavā Rīgā, Daugavgrīvas ielā 83</t>
  </si>
  <si>
    <t>KPFI-6/9</t>
  </si>
  <si>
    <t>SIA "Firma Jata"</t>
  </si>
  <si>
    <t>Kompleksi risinājumi siltumnīcefekta gāzu emisiju samazināšanai SIA "Firma Jata" ražošanas ēkā Aglonas ielā 61, Preiļos, Preiļu novadā</t>
  </si>
  <si>
    <t>KPFI-6/4</t>
  </si>
  <si>
    <t>SIA "Belmast"</t>
  </si>
  <si>
    <t>Energoefektivitātes paaugstināšanas pasākumi SIA "Belmast" ražošanas ēkā Višķu ielā 21z, Daugavpilī atbilstoši energoefektivitātes un ilgtspējīgas projektēšanas un būvniecības prasībām.</t>
  </si>
  <si>
    <t>KPFI-6/20</t>
  </si>
  <si>
    <t>SIA "Madonas Ceļu būves SIA"</t>
  </si>
  <si>
    <t xml:space="preserve">Kompleksi risinājumi siltumnīcefekta gāzu emisiju samazināšanai SIA "Madonas ceļu būves SIA " ražošanas kompleksā </t>
  </si>
  <si>
    <t>KPFI-6/7</t>
  </si>
  <si>
    <t>SIA "Zemgales meliorācija"</t>
  </si>
  <si>
    <t>Siltumnīcefekta gāzu emisiju samazināšana, uzlabojot SIA "Zemgales meliorācija" ražošanas ēkas energoefektivitāti</t>
  </si>
  <si>
    <t>KPFI-6/22</t>
  </si>
  <si>
    <t>SIA "Talsu tehnika"</t>
  </si>
  <si>
    <t>SIA "Talsu tehnika" kompleksi risinājumi siltumnīcefekta gāzu emisiju samazināšanai ražošanas ēkā</t>
  </si>
  <si>
    <t>KPFI-6/38</t>
  </si>
  <si>
    <t>SIA "Ošukalns"</t>
  </si>
  <si>
    <t>SIA "Ošukalns" ražošanas ēkas Bebru ielā 104a energoefektivitātes pasākumi</t>
  </si>
  <si>
    <t xml:space="preserve">Projekta sagaidāmais CO2 izmešu samazinājuma efektivitātes rādītājs, kgCO2/Ls gadā </t>
  </si>
  <si>
    <t>Kopā</t>
  </si>
  <si>
    <t>KPFI finansēto projektu atklāta konkursa „Kompleksi risinājumi siltumnīcefekta gāzu emisiju samazināšanai ražošanas ēkās”  apstiprinātie projekti</t>
  </si>
  <si>
    <t>Projekta kopējās attiecināmās izmaksas, LVL</t>
  </si>
  <si>
    <t>Apstiprinātais KPFI finansējums, LVL</t>
  </si>
  <si>
    <t xml:space="preserve">Projekta sagaidāmais CO2 izmešu samazinājuma rādītājs, tCO2 gadā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</si>
</sst>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3" fontId="9" fillId="0" borderId="1" xfId="0" applyNumberFormat="1" applyFont="1" applyFill="1" applyBorder="1" applyAlignment="1">
      <alignment vertical="top"/>
    </xf>
    <xf numFmtId="4" fontId="9" fillId="0" borderId="1" xfId="0" applyNumberFormat="1" applyFont="1" applyFill="1" applyBorder="1" applyAlignment="1">
      <alignment vertical="top"/>
    </xf>
    <xf numFmtId="2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164" fontId="9" fillId="0" borderId="1" xfId="1" applyNumberFormat="1" applyFont="1" applyFill="1" applyBorder="1" applyAlignment="1">
      <alignment vertical="top"/>
    </xf>
    <xf numFmtId="1" fontId="8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/>
    </xf>
    <xf numFmtId="4" fontId="13" fillId="0" borderId="0" xfId="0" applyNumberFormat="1" applyFont="1" applyFill="1"/>
    <xf numFmtId="164" fontId="14" fillId="0" borderId="0" xfId="0" applyNumberFormat="1" applyFont="1" applyFill="1"/>
    <xf numFmtId="0" fontId="4" fillId="0" borderId="0" xfId="0" applyFont="1" applyFill="1" applyAlignment="1">
      <alignment horizontal="right"/>
    </xf>
    <xf numFmtId="4" fontId="8" fillId="0" borderId="2" xfId="0" applyNumberFormat="1" applyFont="1" applyFill="1" applyBorder="1" applyAlignment="1">
      <alignment vertical="top"/>
    </xf>
    <xf numFmtId="164" fontId="9" fillId="0" borderId="2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K52" sqref="K52"/>
    </sheetView>
  </sheetViews>
  <sheetFormatPr defaultRowHeight="15.75"/>
  <cols>
    <col min="1" max="1" width="4.7109375" customWidth="1"/>
    <col min="2" max="2" width="14.28515625" customWidth="1"/>
    <col min="3" max="3" width="17.7109375" customWidth="1"/>
    <col min="4" max="4" width="51.5703125" customWidth="1"/>
    <col min="5" max="6" width="18.7109375" style="2" customWidth="1"/>
    <col min="7" max="7" width="14.7109375" style="1" customWidth="1"/>
    <col min="8" max="8" width="15" style="3" customWidth="1"/>
  </cols>
  <sheetData>
    <row r="1" spans="1:8" ht="45" customHeight="1">
      <c r="B1" s="28" t="s">
        <v>153</v>
      </c>
      <c r="C1" s="28"/>
      <c r="D1" s="28"/>
      <c r="E1" s="28"/>
      <c r="F1" s="28"/>
      <c r="G1" s="28"/>
    </row>
    <row r="2" spans="1:8" ht="99.75">
      <c r="A2" s="4" t="s">
        <v>0</v>
      </c>
      <c r="B2" s="4" t="s">
        <v>1</v>
      </c>
      <c r="C2" s="4" t="s">
        <v>2</v>
      </c>
      <c r="D2" s="4" t="s">
        <v>3</v>
      </c>
      <c r="E2" s="5" t="s">
        <v>151</v>
      </c>
      <c r="F2" s="5" t="s">
        <v>156</v>
      </c>
      <c r="G2" s="6" t="s">
        <v>154</v>
      </c>
      <c r="H2" s="7" t="s">
        <v>155</v>
      </c>
    </row>
    <row r="3" spans="1:8" ht="45">
      <c r="A3" s="8">
        <v>1</v>
      </c>
      <c r="B3" s="9" t="s">
        <v>4</v>
      </c>
      <c r="C3" s="10" t="s">
        <v>5</v>
      </c>
      <c r="D3" s="11" t="s">
        <v>6</v>
      </c>
      <c r="E3" s="12">
        <v>1.1599999999999999</v>
      </c>
      <c r="F3" s="12">
        <v>136.49</v>
      </c>
      <c r="G3" s="13">
        <v>330999.11</v>
      </c>
      <c r="H3" s="14">
        <v>117670.18</v>
      </c>
    </row>
    <row r="4" spans="1:8" ht="45">
      <c r="A4" s="8">
        <v>2</v>
      </c>
      <c r="B4" s="9" t="s">
        <v>7</v>
      </c>
      <c r="C4" s="10" t="s">
        <v>8</v>
      </c>
      <c r="D4" s="11" t="s">
        <v>9</v>
      </c>
      <c r="E4" s="12">
        <v>1.48</v>
      </c>
      <c r="F4" s="12">
        <v>206.53</v>
      </c>
      <c r="G4" s="15">
        <v>310110.58</v>
      </c>
      <c r="H4" s="14">
        <v>139549.76000000001</v>
      </c>
    </row>
    <row r="5" spans="1:8" ht="30">
      <c r="A5" s="8">
        <v>3</v>
      </c>
      <c r="B5" s="9" t="s">
        <v>10</v>
      </c>
      <c r="C5" s="10" t="s">
        <v>11</v>
      </c>
      <c r="D5" s="11" t="s">
        <v>12</v>
      </c>
      <c r="E5" s="12">
        <v>2.2599999999999998</v>
      </c>
      <c r="F5" s="12">
        <v>1050.83</v>
      </c>
      <c r="G5" s="16">
        <v>845400</v>
      </c>
      <c r="H5" s="14">
        <v>464970</v>
      </c>
    </row>
    <row r="6" spans="1:8" ht="45">
      <c r="A6" s="8">
        <v>4</v>
      </c>
      <c r="B6" s="9" t="s">
        <v>13</v>
      </c>
      <c r="C6" s="10" t="s">
        <v>14</v>
      </c>
      <c r="D6" s="11" t="s">
        <v>15</v>
      </c>
      <c r="E6" s="12">
        <v>1.76</v>
      </c>
      <c r="F6" s="12">
        <v>64.02</v>
      </c>
      <c r="G6" s="15">
        <v>66399.009999999995</v>
      </c>
      <c r="H6" s="14">
        <v>36375.449999999997</v>
      </c>
    </row>
    <row r="7" spans="1:8" ht="30">
      <c r="A7" s="8">
        <v>5</v>
      </c>
      <c r="B7" s="9" t="s">
        <v>16</v>
      </c>
      <c r="C7" s="10" t="s">
        <v>17</v>
      </c>
      <c r="D7" s="11" t="s">
        <v>18</v>
      </c>
      <c r="E7" s="12">
        <v>1.26</v>
      </c>
      <c r="F7" s="12">
        <v>62.04</v>
      </c>
      <c r="G7" s="13">
        <v>109419.16</v>
      </c>
      <c r="H7" s="14">
        <v>49238.62</v>
      </c>
    </row>
    <row r="8" spans="1:8" ht="30">
      <c r="A8" s="8">
        <v>6</v>
      </c>
      <c r="B8" s="9" t="s">
        <v>19</v>
      </c>
      <c r="C8" s="10" t="s">
        <v>20</v>
      </c>
      <c r="D8" s="11" t="s">
        <v>21</v>
      </c>
      <c r="E8" s="12">
        <v>1.22</v>
      </c>
      <c r="F8" s="12">
        <v>47.96</v>
      </c>
      <c r="G8" s="17">
        <v>71668.81</v>
      </c>
      <c r="H8" s="14">
        <v>39314.82</v>
      </c>
    </row>
    <row r="9" spans="1:8" ht="45">
      <c r="A9" s="8">
        <v>7</v>
      </c>
      <c r="B9" s="9" t="s">
        <v>22</v>
      </c>
      <c r="C9" s="10" t="s">
        <v>23</v>
      </c>
      <c r="D9" s="11" t="s">
        <v>24</v>
      </c>
      <c r="E9" s="12">
        <v>0.92</v>
      </c>
      <c r="F9" s="12">
        <v>94.24</v>
      </c>
      <c r="G9" s="15">
        <v>232808.39</v>
      </c>
      <c r="H9" s="14">
        <v>102435.69</v>
      </c>
    </row>
    <row r="10" spans="1:8" ht="75">
      <c r="A10" s="8">
        <v>8</v>
      </c>
      <c r="B10" s="9" t="s">
        <v>25</v>
      </c>
      <c r="C10" s="10" t="s">
        <v>26</v>
      </c>
      <c r="D10" s="11" t="s">
        <v>27</v>
      </c>
      <c r="E10" s="12">
        <v>1.37</v>
      </c>
      <c r="F10" s="12">
        <v>433.05</v>
      </c>
      <c r="G10" s="13">
        <v>575752.21</v>
      </c>
      <c r="H10" s="14">
        <v>316101.62</v>
      </c>
    </row>
    <row r="11" spans="1:8" ht="45">
      <c r="A11" s="8">
        <v>9</v>
      </c>
      <c r="B11" s="9" t="s">
        <v>28</v>
      </c>
      <c r="C11" s="10" t="s">
        <v>29</v>
      </c>
      <c r="D11" s="11" t="s">
        <v>30</v>
      </c>
      <c r="E11" s="18">
        <v>1.17</v>
      </c>
      <c r="F11" s="18">
        <v>36.6</v>
      </c>
      <c r="G11" s="15">
        <v>57104.1</v>
      </c>
      <c r="H11" s="14">
        <v>31287.26</v>
      </c>
    </row>
    <row r="12" spans="1:8" ht="60">
      <c r="A12" s="8">
        <v>10</v>
      </c>
      <c r="B12" s="9" t="s">
        <v>31</v>
      </c>
      <c r="C12" s="10" t="s">
        <v>32</v>
      </c>
      <c r="D12" s="19" t="s">
        <v>33</v>
      </c>
      <c r="E12" s="12">
        <v>1.47</v>
      </c>
      <c r="F12" s="12">
        <v>131.47</v>
      </c>
      <c r="G12" s="13">
        <v>163278.57999999999</v>
      </c>
      <c r="H12" s="14">
        <v>89440.71</v>
      </c>
    </row>
    <row r="13" spans="1:8" ht="30">
      <c r="A13" s="8">
        <v>11</v>
      </c>
      <c r="B13" s="9" t="s">
        <v>34</v>
      </c>
      <c r="C13" s="10" t="s">
        <v>35</v>
      </c>
      <c r="D13" s="11" t="s">
        <v>36</v>
      </c>
      <c r="E13" s="12">
        <v>1.1679999999999999</v>
      </c>
      <c r="F13" s="12">
        <v>174.26</v>
      </c>
      <c r="G13" s="13">
        <v>271952.89</v>
      </c>
      <c r="H13" s="14">
        <v>149201.49</v>
      </c>
    </row>
    <row r="14" spans="1:8" ht="45">
      <c r="A14" s="8">
        <v>12</v>
      </c>
      <c r="B14" s="9" t="s">
        <v>37</v>
      </c>
      <c r="C14" s="10" t="s">
        <v>38</v>
      </c>
      <c r="D14" s="11" t="s">
        <v>39</v>
      </c>
      <c r="E14" s="12">
        <v>1.81</v>
      </c>
      <c r="F14" s="12">
        <v>905</v>
      </c>
      <c r="G14" s="15">
        <v>1543653.8</v>
      </c>
      <c r="H14" s="14">
        <v>500000</v>
      </c>
    </row>
    <row r="15" spans="1:8" ht="30">
      <c r="A15" s="8">
        <v>13</v>
      </c>
      <c r="B15" s="9" t="s">
        <v>40</v>
      </c>
      <c r="C15" s="10" t="s">
        <v>41</v>
      </c>
      <c r="D15" s="11" t="s">
        <v>42</v>
      </c>
      <c r="E15" s="12">
        <v>1.23</v>
      </c>
      <c r="F15" s="12">
        <v>194.3</v>
      </c>
      <c r="G15" s="15">
        <v>287495.06</v>
      </c>
      <c r="H15" s="14">
        <v>157972.28</v>
      </c>
    </row>
    <row r="16" spans="1:8" ht="30">
      <c r="A16" s="8">
        <v>14</v>
      </c>
      <c r="B16" s="9" t="s">
        <v>43</v>
      </c>
      <c r="C16" s="10" t="s">
        <v>44</v>
      </c>
      <c r="D16" s="11" t="s">
        <v>45</v>
      </c>
      <c r="E16" s="12">
        <v>4.2699999999999996</v>
      </c>
      <c r="F16" s="12">
        <v>745.71</v>
      </c>
      <c r="G16" s="13">
        <v>388092</v>
      </c>
      <c r="H16" s="14">
        <v>174641.4</v>
      </c>
    </row>
    <row r="17" spans="1:8" ht="45">
      <c r="A17" s="8">
        <v>15</v>
      </c>
      <c r="B17" s="9" t="s">
        <v>46</v>
      </c>
      <c r="C17" s="10" t="s">
        <v>47</v>
      </c>
      <c r="D17" s="11" t="s">
        <v>48</v>
      </c>
      <c r="E17" s="12">
        <v>1.349</v>
      </c>
      <c r="F17" s="12">
        <v>198.76</v>
      </c>
      <c r="G17" s="13">
        <v>327419.78999999998</v>
      </c>
      <c r="H17" s="14">
        <v>147338.9</v>
      </c>
    </row>
    <row r="18" spans="1:8" ht="30">
      <c r="A18" s="8">
        <v>16</v>
      </c>
      <c r="B18" s="9" t="s">
        <v>49</v>
      </c>
      <c r="C18" s="10" t="s">
        <v>50</v>
      </c>
      <c r="D18" s="11" t="s">
        <v>51</v>
      </c>
      <c r="E18" s="12">
        <v>1.64</v>
      </c>
      <c r="F18" s="12">
        <v>46.13</v>
      </c>
      <c r="G18" s="13">
        <v>57987.199999999997</v>
      </c>
      <c r="H18" s="20">
        <v>28132.26</v>
      </c>
    </row>
    <row r="19" spans="1:8" ht="30">
      <c r="A19" s="8">
        <v>17</v>
      </c>
      <c r="B19" s="9" t="s">
        <v>52</v>
      </c>
      <c r="C19" s="10" t="s">
        <v>53</v>
      </c>
      <c r="D19" s="11" t="s">
        <v>54</v>
      </c>
      <c r="E19" s="12">
        <v>1.33</v>
      </c>
      <c r="F19" s="12">
        <v>307.5</v>
      </c>
      <c r="G19" s="15">
        <v>513795.13</v>
      </c>
      <c r="H19" s="14">
        <v>231207.8</v>
      </c>
    </row>
    <row r="20" spans="1:8" ht="60">
      <c r="A20" s="8">
        <v>18</v>
      </c>
      <c r="B20" s="9" t="s">
        <v>55</v>
      </c>
      <c r="C20" s="10" t="s">
        <v>56</v>
      </c>
      <c r="D20" s="11" t="s">
        <v>57</v>
      </c>
      <c r="E20" s="12">
        <v>1.28</v>
      </c>
      <c r="F20" s="12">
        <v>140.34</v>
      </c>
      <c r="G20" s="15">
        <v>243648.9</v>
      </c>
      <c r="H20" s="14">
        <v>109642</v>
      </c>
    </row>
    <row r="21" spans="1:8" ht="30">
      <c r="A21" s="8">
        <v>19</v>
      </c>
      <c r="B21" s="9" t="s">
        <v>58</v>
      </c>
      <c r="C21" s="10" t="s">
        <v>59</v>
      </c>
      <c r="D21" s="11" t="s">
        <v>60</v>
      </c>
      <c r="E21" s="12">
        <v>1.1299999999999999</v>
      </c>
      <c r="F21" s="12">
        <v>200.99</v>
      </c>
      <c r="G21" s="15">
        <v>330304.74</v>
      </c>
      <c r="H21" s="14">
        <v>177873.25</v>
      </c>
    </row>
    <row r="22" spans="1:8" ht="45">
      <c r="A22" s="8">
        <v>20</v>
      </c>
      <c r="B22" s="9" t="s">
        <v>61</v>
      </c>
      <c r="C22" s="10" t="s">
        <v>62</v>
      </c>
      <c r="D22" s="11" t="s">
        <v>63</v>
      </c>
      <c r="E22" s="12">
        <v>1.1000000000000001</v>
      </c>
      <c r="F22" s="12">
        <v>61.41</v>
      </c>
      <c r="G22" s="15">
        <v>112356.27</v>
      </c>
      <c r="H22" s="14">
        <v>55830</v>
      </c>
    </row>
    <row r="23" spans="1:8" ht="45">
      <c r="A23" s="8">
        <v>21</v>
      </c>
      <c r="B23" s="9" t="s">
        <v>64</v>
      </c>
      <c r="C23" s="10" t="s">
        <v>65</v>
      </c>
      <c r="D23" s="11" t="s">
        <v>66</v>
      </c>
      <c r="E23" s="12">
        <v>1.64</v>
      </c>
      <c r="F23" s="12">
        <v>174.87</v>
      </c>
      <c r="G23" s="15">
        <v>194393.32</v>
      </c>
      <c r="H23" s="14">
        <v>106629.73</v>
      </c>
    </row>
    <row r="24" spans="1:8" ht="30">
      <c r="A24" s="8">
        <v>22</v>
      </c>
      <c r="B24" s="9" t="s">
        <v>67</v>
      </c>
      <c r="C24" s="10" t="s">
        <v>68</v>
      </c>
      <c r="D24" s="11" t="s">
        <v>69</v>
      </c>
      <c r="E24" s="12">
        <v>1.1299999999999999</v>
      </c>
      <c r="F24" s="12">
        <v>279.3</v>
      </c>
      <c r="G24" s="15">
        <v>449917.78</v>
      </c>
      <c r="H24" s="14">
        <v>247172.13</v>
      </c>
    </row>
    <row r="25" spans="1:8" ht="45">
      <c r="A25" s="8">
        <v>23</v>
      </c>
      <c r="B25" s="9" t="s">
        <v>70</v>
      </c>
      <c r="C25" s="10" t="s">
        <v>71</v>
      </c>
      <c r="D25" s="11" t="s">
        <v>72</v>
      </c>
      <c r="E25" s="12">
        <v>1.0649999999999999</v>
      </c>
      <c r="F25" s="12">
        <v>244.47</v>
      </c>
      <c r="G25" s="13">
        <v>510111.96</v>
      </c>
      <c r="H25" s="14">
        <v>229550.38</v>
      </c>
    </row>
    <row r="26" spans="1:8" ht="30">
      <c r="A26" s="8">
        <v>24</v>
      </c>
      <c r="B26" s="9" t="s">
        <v>73</v>
      </c>
      <c r="C26" s="10" t="s">
        <v>74</v>
      </c>
      <c r="D26" s="11" t="s">
        <v>75</v>
      </c>
      <c r="E26" s="12">
        <v>3.92</v>
      </c>
      <c r="F26" s="12">
        <v>883.8</v>
      </c>
      <c r="G26" s="13">
        <v>501022</v>
      </c>
      <c r="H26" s="14">
        <v>225459.9</v>
      </c>
    </row>
    <row r="27" spans="1:8" ht="30">
      <c r="A27" s="8">
        <v>25</v>
      </c>
      <c r="B27" s="9" t="s">
        <v>76</v>
      </c>
      <c r="C27" s="10" t="s">
        <v>77</v>
      </c>
      <c r="D27" s="11" t="s">
        <v>78</v>
      </c>
      <c r="E27" s="12">
        <v>2.34</v>
      </c>
      <c r="F27" s="12">
        <v>339.59</v>
      </c>
      <c r="G27" s="15">
        <v>264810.43</v>
      </c>
      <c r="H27" s="14">
        <v>145125.74</v>
      </c>
    </row>
    <row r="28" spans="1:8" ht="30">
      <c r="A28" s="8">
        <v>26</v>
      </c>
      <c r="B28" s="9" t="s">
        <v>79</v>
      </c>
      <c r="C28" s="10" t="s">
        <v>80</v>
      </c>
      <c r="D28" s="11" t="s">
        <v>81</v>
      </c>
      <c r="E28" s="12">
        <v>1.38</v>
      </c>
      <c r="F28" s="12">
        <v>94.57</v>
      </c>
      <c r="G28" s="13">
        <v>124599.37</v>
      </c>
      <c r="H28" s="14">
        <v>68529.649999999994</v>
      </c>
    </row>
    <row r="29" spans="1:8" ht="15">
      <c r="A29" s="8">
        <v>27</v>
      </c>
      <c r="B29" s="9" t="s">
        <v>82</v>
      </c>
      <c r="C29" s="10" t="s">
        <v>83</v>
      </c>
      <c r="D29" s="11" t="s">
        <v>84</v>
      </c>
      <c r="E29" s="12">
        <v>1.2</v>
      </c>
      <c r="F29" s="12">
        <v>295.39999999999998</v>
      </c>
      <c r="G29" s="13">
        <v>547052.64</v>
      </c>
      <c r="H29" s="14">
        <v>246173.69</v>
      </c>
    </row>
    <row r="30" spans="1:8" ht="45">
      <c r="A30" s="8">
        <v>28</v>
      </c>
      <c r="B30" s="9" t="s">
        <v>85</v>
      </c>
      <c r="C30" s="10" t="s">
        <v>86</v>
      </c>
      <c r="D30" s="11" t="s">
        <v>87</v>
      </c>
      <c r="E30" s="12">
        <v>1.52</v>
      </c>
      <c r="F30" s="12">
        <v>242.73</v>
      </c>
      <c r="G30" s="13">
        <v>319389.53000000003</v>
      </c>
      <c r="H30" s="14">
        <v>159694.76</v>
      </c>
    </row>
    <row r="31" spans="1:8" ht="30">
      <c r="A31" s="8">
        <v>29</v>
      </c>
      <c r="B31" s="9" t="s">
        <v>88</v>
      </c>
      <c r="C31" s="10" t="s">
        <v>89</v>
      </c>
      <c r="D31" s="11" t="s">
        <v>90</v>
      </c>
      <c r="E31" s="12">
        <v>1.946</v>
      </c>
      <c r="F31" s="12">
        <v>209.32</v>
      </c>
      <c r="G31" s="15">
        <v>239034.93</v>
      </c>
      <c r="H31" s="14">
        <v>107565.72</v>
      </c>
    </row>
    <row r="32" spans="1:8" ht="45">
      <c r="A32" s="8">
        <v>30</v>
      </c>
      <c r="B32" s="9" t="s">
        <v>91</v>
      </c>
      <c r="C32" s="10" t="s">
        <v>92</v>
      </c>
      <c r="D32" s="11" t="s">
        <v>93</v>
      </c>
      <c r="E32" s="12">
        <v>1.1100000000000001</v>
      </c>
      <c r="F32" s="12">
        <v>296.11</v>
      </c>
      <c r="G32" s="15">
        <v>486654.81</v>
      </c>
      <c r="H32" s="14">
        <v>266771.34999999998</v>
      </c>
    </row>
    <row r="33" spans="1:8" ht="30">
      <c r="A33" s="8">
        <v>31</v>
      </c>
      <c r="B33" s="9" t="s">
        <v>94</v>
      </c>
      <c r="C33" s="10" t="s">
        <v>95</v>
      </c>
      <c r="D33" s="11" t="s">
        <v>96</v>
      </c>
      <c r="E33" s="12">
        <v>1.04</v>
      </c>
      <c r="F33" s="12">
        <v>226.66</v>
      </c>
      <c r="G33" s="13">
        <v>484332.05</v>
      </c>
      <c r="H33" s="14">
        <v>217949.42</v>
      </c>
    </row>
    <row r="34" spans="1:8" ht="30">
      <c r="A34" s="8">
        <v>32</v>
      </c>
      <c r="B34" s="9" t="s">
        <v>97</v>
      </c>
      <c r="C34" s="10" t="s">
        <v>98</v>
      </c>
      <c r="D34" s="11" t="s">
        <v>99</v>
      </c>
      <c r="E34" s="12">
        <v>1</v>
      </c>
      <c r="F34" s="12">
        <v>260.39999999999998</v>
      </c>
      <c r="G34" s="13">
        <v>473626.93</v>
      </c>
      <c r="H34" s="14">
        <v>260402.31</v>
      </c>
    </row>
    <row r="35" spans="1:8" ht="30">
      <c r="A35" s="8">
        <v>33</v>
      </c>
      <c r="B35" s="9" t="s">
        <v>100</v>
      </c>
      <c r="C35" s="10" t="s">
        <v>101</v>
      </c>
      <c r="D35" s="11" t="s">
        <v>102</v>
      </c>
      <c r="E35" s="12">
        <v>1.23</v>
      </c>
      <c r="F35" s="12">
        <v>152.69999999999999</v>
      </c>
      <c r="G35" s="13">
        <v>275882.78000000003</v>
      </c>
      <c r="H35" s="14">
        <v>124147.25</v>
      </c>
    </row>
    <row r="36" spans="1:8" ht="30.75" customHeight="1">
      <c r="A36" s="8">
        <v>34</v>
      </c>
      <c r="B36" s="9" t="s">
        <v>103</v>
      </c>
      <c r="C36" s="10" t="s">
        <v>104</v>
      </c>
      <c r="D36" s="11" t="s">
        <v>105</v>
      </c>
      <c r="E36" s="12">
        <v>0.86890000000000001</v>
      </c>
      <c r="F36" s="12">
        <v>58.92</v>
      </c>
      <c r="G36" s="13">
        <v>159578.21</v>
      </c>
      <c r="H36" s="14">
        <v>67820.740000000005</v>
      </c>
    </row>
    <row r="37" spans="1:8" ht="45">
      <c r="A37" s="8">
        <v>35</v>
      </c>
      <c r="B37" s="9" t="s">
        <v>106</v>
      </c>
      <c r="C37" s="10" t="s">
        <v>107</v>
      </c>
      <c r="D37" s="11" t="s">
        <v>108</v>
      </c>
      <c r="E37" s="12">
        <v>1.06</v>
      </c>
      <c r="F37" s="12">
        <v>135.87</v>
      </c>
      <c r="G37" s="13">
        <v>235636.66</v>
      </c>
      <c r="H37" s="14">
        <v>128186.34</v>
      </c>
    </row>
    <row r="38" spans="1:8" ht="30">
      <c r="A38" s="8">
        <v>36</v>
      </c>
      <c r="B38" s="9" t="s">
        <v>109</v>
      </c>
      <c r="C38" s="10" t="s">
        <v>110</v>
      </c>
      <c r="D38" s="11" t="s">
        <v>111</v>
      </c>
      <c r="E38" s="12">
        <v>1.78</v>
      </c>
      <c r="F38" s="12">
        <v>64.349999999999994</v>
      </c>
      <c r="G38" s="15">
        <v>65963.87</v>
      </c>
      <c r="H38" s="14">
        <v>36156.879999999997</v>
      </c>
    </row>
    <row r="39" spans="1:8" ht="45">
      <c r="A39" s="8">
        <v>37</v>
      </c>
      <c r="B39" s="9" t="s">
        <v>112</v>
      </c>
      <c r="C39" s="10" t="s">
        <v>113</v>
      </c>
      <c r="D39" s="11" t="s">
        <v>114</v>
      </c>
      <c r="E39" s="12">
        <v>1.31</v>
      </c>
      <c r="F39" s="12">
        <v>234.79</v>
      </c>
      <c r="G39" s="15">
        <v>326679.23</v>
      </c>
      <c r="H39" s="14">
        <v>179233.58</v>
      </c>
    </row>
    <row r="40" spans="1:8" ht="75">
      <c r="A40" s="8">
        <v>38</v>
      </c>
      <c r="B40" s="9" t="s">
        <v>115</v>
      </c>
      <c r="C40" s="10" t="s">
        <v>116</v>
      </c>
      <c r="D40" s="11" t="s">
        <v>117</v>
      </c>
      <c r="E40" s="12">
        <v>1.05</v>
      </c>
      <c r="F40" s="12">
        <v>54.06</v>
      </c>
      <c r="G40" s="15">
        <v>93692.84</v>
      </c>
      <c r="H40" s="14">
        <v>51488.45</v>
      </c>
    </row>
    <row r="41" spans="1:8" ht="30">
      <c r="A41" s="8">
        <v>39</v>
      </c>
      <c r="B41" s="9" t="s">
        <v>118</v>
      </c>
      <c r="C41" s="10" t="s">
        <v>119</v>
      </c>
      <c r="D41" s="11" t="s">
        <v>120</v>
      </c>
      <c r="E41" s="12">
        <v>1.01</v>
      </c>
      <c r="F41" s="12">
        <v>85.45</v>
      </c>
      <c r="G41" s="15">
        <v>154112.53</v>
      </c>
      <c r="H41" s="14">
        <v>84611.89</v>
      </c>
    </row>
    <row r="42" spans="1:8" ht="60">
      <c r="A42" s="8">
        <v>40</v>
      </c>
      <c r="B42" s="9" t="s">
        <v>121</v>
      </c>
      <c r="C42" s="10" t="s">
        <v>122</v>
      </c>
      <c r="D42" s="11" t="s">
        <v>123</v>
      </c>
      <c r="E42" s="12">
        <v>0.95</v>
      </c>
      <c r="F42" s="12">
        <v>86.99</v>
      </c>
      <c r="G42" s="13">
        <v>167163.54999999999</v>
      </c>
      <c r="H42" s="14">
        <v>91572.17</v>
      </c>
    </row>
    <row r="43" spans="1:8" ht="30">
      <c r="A43" s="8">
        <v>41</v>
      </c>
      <c r="B43" s="9" t="s">
        <v>124</v>
      </c>
      <c r="C43" s="10" t="s">
        <v>125</v>
      </c>
      <c r="D43" s="11" t="s">
        <v>126</v>
      </c>
      <c r="E43" s="12">
        <v>1.08</v>
      </c>
      <c r="F43" s="12">
        <v>155.44</v>
      </c>
      <c r="G43" s="13">
        <v>262833.82</v>
      </c>
      <c r="H43" s="14">
        <v>143932.81</v>
      </c>
    </row>
    <row r="44" spans="1:8" ht="30">
      <c r="A44" s="8">
        <v>42</v>
      </c>
      <c r="B44" s="9" t="s">
        <v>127</v>
      </c>
      <c r="C44" s="10" t="s">
        <v>128</v>
      </c>
      <c r="D44" s="11" t="s">
        <v>129</v>
      </c>
      <c r="E44" s="12">
        <v>1.03</v>
      </c>
      <c r="F44" s="12">
        <v>513.35</v>
      </c>
      <c r="G44" s="21">
        <v>906187.53</v>
      </c>
      <c r="H44" s="14">
        <v>498403.14</v>
      </c>
    </row>
    <row r="45" spans="1:8" ht="45">
      <c r="A45" s="8">
        <v>43</v>
      </c>
      <c r="B45" s="9" t="s">
        <v>130</v>
      </c>
      <c r="C45" s="10" t="s">
        <v>131</v>
      </c>
      <c r="D45" s="11" t="s">
        <v>132</v>
      </c>
      <c r="E45" s="12">
        <v>1.01</v>
      </c>
      <c r="F45" s="12">
        <v>492.15</v>
      </c>
      <c r="G45" s="15">
        <v>886461.01</v>
      </c>
      <c r="H45" s="14">
        <v>487284.81</v>
      </c>
    </row>
    <row r="46" spans="1:8" ht="45">
      <c r="A46" s="8">
        <v>44</v>
      </c>
      <c r="B46" s="9" t="s">
        <v>133</v>
      </c>
      <c r="C46" s="10" t="s">
        <v>134</v>
      </c>
      <c r="D46" s="11" t="s">
        <v>135</v>
      </c>
      <c r="E46" s="12">
        <v>0.93</v>
      </c>
      <c r="F46" s="12">
        <v>29.42</v>
      </c>
      <c r="G46" s="15">
        <v>57730.82</v>
      </c>
      <c r="H46" s="14">
        <v>31639</v>
      </c>
    </row>
    <row r="47" spans="1:8" ht="60">
      <c r="A47" s="8">
        <v>45</v>
      </c>
      <c r="B47" s="9" t="s">
        <v>136</v>
      </c>
      <c r="C47" s="10" t="s">
        <v>137</v>
      </c>
      <c r="D47" s="11" t="s">
        <v>138</v>
      </c>
      <c r="E47" s="12">
        <v>0.84</v>
      </c>
      <c r="F47" s="12">
        <v>283.76</v>
      </c>
      <c r="G47" s="15">
        <v>614980.31000000006</v>
      </c>
      <c r="H47" s="14">
        <v>337819.87</v>
      </c>
    </row>
    <row r="48" spans="1:8" ht="31.5" customHeight="1">
      <c r="A48" s="8">
        <v>46</v>
      </c>
      <c r="B48" s="9" t="s">
        <v>139</v>
      </c>
      <c r="C48" s="10" t="s">
        <v>140</v>
      </c>
      <c r="D48" s="11" t="s">
        <v>141</v>
      </c>
      <c r="E48" s="12">
        <v>0.83</v>
      </c>
      <c r="F48" s="12">
        <v>238.09</v>
      </c>
      <c r="G48" s="13">
        <v>521575.67999999999</v>
      </c>
      <c r="H48" s="14">
        <v>286866.62</v>
      </c>
    </row>
    <row r="49" spans="1:8" ht="30">
      <c r="A49" s="8">
        <v>47</v>
      </c>
      <c r="B49" s="9" t="s">
        <v>142</v>
      </c>
      <c r="C49" s="10" t="s">
        <v>143</v>
      </c>
      <c r="D49" s="11" t="s">
        <v>144</v>
      </c>
      <c r="E49" s="12">
        <v>0.7</v>
      </c>
      <c r="F49" s="12">
        <v>80.61</v>
      </c>
      <c r="G49" s="13">
        <v>321293.34999999998</v>
      </c>
      <c r="H49" s="14">
        <v>115160</v>
      </c>
    </row>
    <row r="50" spans="1:8" ht="30">
      <c r="A50" s="8">
        <v>48</v>
      </c>
      <c r="B50" s="9" t="s">
        <v>145</v>
      </c>
      <c r="C50" s="10" t="s">
        <v>146</v>
      </c>
      <c r="D50" s="11" t="s">
        <v>147</v>
      </c>
      <c r="E50" s="12">
        <v>0.93</v>
      </c>
      <c r="F50" s="12">
        <v>32.72</v>
      </c>
      <c r="G50" s="15">
        <v>63968.87</v>
      </c>
      <c r="H50" s="14">
        <v>35182.879999999997</v>
      </c>
    </row>
    <row r="51" spans="1:8" ht="30.75" thickBot="1">
      <c r="A51" s="8">
        <v>49</v>
      </c>
      <c r="B51" s="9" t="s">
        <v>148</v>
      </c>
      <c r="C51" s="10" t="s">
        <v>149</v>
      </c>
      <c r="D51" s="11" t="s">
        <v>150</v>
      </c>
      <c r="E51" s="22">
        <v>0.86</v>
      </c>
      <c r="F51" s="29">
        <v>22.77</v>
      </c>
      <c r="G51" s="26">
        <v>58861.42</v>
      </c>
      <c r="H51" s="27">
        <v>26487.64</v>
      </c>
    </row>
    <row r="52" spans="1:8" ht="16.5" thickTop="1">
      <c r="F52" s="25" t="s">
        <v>152</v>
      </c>
      <c r="G52" s="23">
        <f>SUM(G3:G51)</f>
        <v>16607193.959999999</v>
      </c>
      <c r="H52" s="24">
        <f>SUM(H3:H51)</f>
        <v>8125242.3399999952</v>
      </c>
    </row>
  </sheetData>
  <mergeCells count="1">
    <mergeCell ref="B1:G1"/>
  </mergeCells>
  <pageMargins left="0.19685039370078741" right="0.1574803149606299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2012-06-14T13:41:15Z</dcterms:modified>
</cp:coreProperties>
</file>