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janisi\AppData\Local\Microsoft\Windows\INetCache\Content.Outlook\MC7E9PO1\"/>
    </mc:Choice>
  </mc:AlternateContent>
  <xr:revisionPtr revIDLastSave="0" documentId="13_ncr:1_{8F441474-8DB9-4D40-8FCD-3DC5342D80C7}"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F30" i="1"/>
  <c r="G30" i="1"/>
  <c r="H30" i="1"/>
  <c r="I30" i="1"/>
  <c r="J30" i="1"/>
  <c r="K30" i="1"/>
  <c r="L30" i="1"/>
  <c r="D30" i="1"/>
  <c r="N22" i="1" l="1"/>
  <c r="N15" i="1" l="1"/>
</calcChain>
</file>

<file path=xl/sharedStrings.xml><?xml version="1.0" encoding="utf-8"?>
<sst xmlns="http://schemas.openxmlformats.org/spreadsheetml/2006/main" count="144" uniqueCount="73">
  <si>
    <t>Nr.P.K.</t>
  </si>
  <si>
    <t>Pašvaldība</t>
  </si>
  <si>
    <t>Investīciju projekta kopējās plānotās būvdarbu izmaksas, euro</t>
  </si>
  <si>
    <t>Maksimāli pieļaujamais aizņēmuma kopējais apmērs, euro</t>
  </si>
  <si>
    <t>Pašvaldības budžeta līdzfinansējuma kopējais apmērs, euro</t>
  </si>
  <si>
    <t>Vienas vietas izveides izmaksas attiecībā uz valsts aizdevuma daļu, euro</t>
  </si>
  <si>
    <t>Kopā</t>
  </si>
  <si>
    <t>2023.gads</t>
  </si>
  <si>
    <t>2024.gads</t>
  </si>
  <si>
    <t>2025.gads</t>
  </si>
  <si>
    <t>vietu skaits pirmsskolas izglītības iestādē pēc investīciju projekta īstenošanas (neattiecas uz investīciju projektiem, kas iesniegti atbilstoši šo noteikumu 4. punktam)</t>
  </si>
  <si>
    <t>Projekti jaunu pirmsskolas izglītības iestāžu būvniecībai, esošo pirmsskolas izglītības iestāžu paplašināšanai vai pirmsskolas izglītības iestāžu infrastruktūras attīstībai 2023.gadā</t>
  </si>
  <si>
    <t>1.</t>
  </si>
  <si>
    <t>Rīgas valstspilsētas pašvaldība</t>
  </si>
  <si>
    <t>Projekta nosaukums</t>
  </si>
  <si>
    <t>Iekštelpu atjaunošanas darbi Rīgas valstspilsētas pašvaldības trijās pirmsskolas izglītības iestādēs: Rīgas pirmsskolas izglītības iestādē "Dardedze" Slokas ielā 209, Rīgas 36. pirmsskolas izglītības iestādē Lugažu ielā 8 un Rīgas 209.pirmsskolas izglītības iestādē "Bitīte" Bišu ielā 5, Rīgā</t>
  </si>
  <si>
    <t>N/A</t>
  </si>
  <si>
    <t>2.</t>
  </si>
  <si>
    <t>Iekštelpu atjaunošanas darbi  Rīgas 110. pirmsskolas izglītības iestādē Baltāsbaznīcas ielā 29, Rīgā</t>
  </si>
  <si>
    <t>3.</t>
  </si>
  <si>
    <t>Teritorijas labiekārtošanas darbi (celiņu atjaunošana) Rīgas valstspilsētas pašvaldības trijās pirmsskolas izglītības iestādēs: Rīgas pirmsskolas izglītības iestādē "Cielaviņa" Dammes ielā 42, Rīgas 264.pirmsskolas izglītības iestādē "Zelta atslēdziņa" Imantas 18. līnijā 1 un Rīgas pirmsskolas izglītības iestādē "Riekstiņš" Riekstu ielā 14.</t>
  </si>
  <si>
    <t>4.</t>
  </si>
  <si>
    <t>Teritorijas labiekārtošanas darbi (žogu un celiņu atjaunošana) Rīgas valstspilsētas pašvaldības sešās pirmsskolas izglītības iestādēs: Rīgas 62. pirmsskolas izglītības iestādē Alīses ielā 19, Rīgas 4.pirmsskolas izglītības iestādē "Avotiņš" Īslīces ielā 10, Rīgas pirmsskolas izglītības iestādē "Zvaigznīte" Zvaigžņu ielā 6, Rīgas 79. pirmsskolas izglītības iestādē Klijānu ielā 17, Rīgas  221. pirmsskolas izglītības iestādē Kazarmu ielā 1A un Rīgas pirmsskolas izglītības iestādē "Bizmārītes" Lidoņu ielā 10A</t>
  </si>
  <si>
    <t>5.</t>
  </si>
  <si>
    <t>Teritorijas labiekārtošanas darbi (žogu atjaunošana) Rīgas valstspilsētas pašvaldības četrās pirmsskolas izglītības iestādēs: Rīgas 126. pirmsskolas izglītības iestādē Zemgaļu ielā 23B, Rīgas 4.pamatskolā (ēkā tiek īstenota pirmsskolas izglītības programma) Mārkalnes ielā 2, Rīgas 106. pirmsskolas izglītības iestādē Ūnijas ielā 83 un Rīgas 236. pirmsskolas izglītības iestādē "Eglīte" Biķernieku ielā 47A</t>
  </si>
  <si>
    <t>6.</t>
  </si>
  <si>
    <t>Teritorijas labiekārtošanas darbi (žogu atjaunošana) Rīgas valstspilsētas pašvaldības trijās pirmsskolas izglītības iestādēs: Rīgas 40. pirmsskolas izglītības iestādē Zilupes ielā 2, Rīgas 125. pirmsskolas izglītības iestādē Salacas ielā 28 un Rīgas 220. pirmsskolas izglītības iestādē Izvaltas ielā 2</t>
  </si>
  <si>
    <t>7.</t>
  </si>
  <si>
    <t>Energoefektivitātes uzlabošanas darbi Rīgas valstspilsētas pašvaldības trijās pirmsskolas izglītības iestādēs: Rīgas 81. pirmsskolas izglītības iestādē Grīvas ielā 15, Rīgas pirmsskolas izglītības iestādē "Pasaciņa" Eiženijas ielā 8 un Rīgas Grīziņkalna pirmsskolā Vārnu ielā 13A</t>
  </si>
  <si>
    <t>8.</t>
  </si>
  <si>
    <t>Energoefektivitātes uzlabošanas darbi Rīgas valstspilsētas pašvaldības divās izglītības iestādēs: Rīgas Strazdumuižas vidusskola - attīstības centrā Juglas ielā 5 k-3 (ēkā tiek īstenota pirmsskolas izglītības programma) un Rīgas 57. pirmsskolas izglītības iestādē Mazajā Caunes ielā 3</t>
  </si>
  <si>
    <t>9.</t>
  </si>
  <si>
    <t>Teritorijas labiekārtošanas darbi (rotaļu laukumu atjaunošana) Rīgas valstspilsētas pašvaldības trijās pirmsskolas izglītības iestādēs: Rīgas pirmsskolas izglītības iestādē “Kadiķītis”, Garā iela 31, Rīgas pirmsskolas izglītības iestādē “Pūcīte”, Ērgļu iela 1 un Rīgas pirmsskolas izglītības iestādē “Māra”, Sesku iela 33B</t>
  </si>
  <si>
    <t>10.</t>
  </si>
  <si>
    <t>Rotaļu laukumu atjaunošanas darbi Rīgas valstspilsētas pašvaldības trijās pirmsskolas izglītības iestādēs: Rīgas pirmsskolas izglītības iestādē “Riekstiņš”, Riekstu iela 14, Rīgas pirmsskolas izglītības iestādē "Kamolītis", Iļģuciema iela 4 un Rīgas 44. pirmsskolas izglītības iestādē, Sapieru iela 5</t>
  </si>
  <si>
    <t>11.</t>
  </si>
  <si>
    <t>Gulbenes novada pašvaldība</t>
  </si>
  <si>
    <t>Pirmsskolas grupiņas telpu izbūve Lizumā</t>
  </si>
  <si>
    <t>NA</t>
  </si>
  <si>
    <t>12.</t>
  </si>
  <si>
    <t>Ropažu novada pašvaldība</t>
  </si>
  <si>
    <t>Pirmsskolas izglītības iestādes grupu izveide Upesleju sākumskolā</t>
  </si>
  <si>
    <t>13.</t>
  </si>
  <si>
    <t>Iekštelpu atjaunošanas darbi Rīgas valstspilsētas pašvaldības divās pirmsskolas izglītības iestādēs: Rīgas 21.pirmsskolas izglītības iestādē “Laimiņa” Kalngales ielā 2 un Rīgas pirmsskolas izglītības iestādē "Mežaparks" Stokholmas ielā 3A</t>
  </si>
  <si>
    <t>14.</t>
  </si>
  <si>
    <t>Iekštelpu atjaunošanas darbi Rīgas 169. pirmsskolas izglītības iestādē Viestura prospektā 27, Rīgā</t>
  </si>
  <si>
    <t>15.</t>
  </si>
  <si>
    <t>Iekštelpu atjaunošanas darbi Rīgas valstspilsētas pašvaldības divās pirmsskolas izglītības iestādēs: Rīgas Ziepniekkalna pirmsskolā Svētes ielā 7 un Rīgas 216. pirmsskolas izglītības iestādē Salaspils ielā 10, Rīgā</t>
  </si>
  <si>
    <t>16.</t>
  </si>
  <si>
    <t>Teritorijas labiekārtošanas darbi (celiņu atjaunošana) Rīgas valstspilsētas pašvaldības trijās pirmsskolas izglītības iestādēs: Rīgas pirmsskolas izglītības iestādē "Māra", Sesku ielā 33B, Rīgas 258.pirmsskolas izglītības iestādē, Tīnūžu ielā 1 un Rīgas pirmsskolas izglītības iestādē "Pīlādzītis", Augšielā 8, Rīgā</t>
  </si>
  <si>
    <t>17.</t>
  </si>
  <si>
    <t>Teritorijas labiekārtošanas darbi (celiņu atjaunošana) Rīgas valstspilsētas pašvaldības trijās pirmsskolas izglītības iestādēs: Rīgas pirmsskolas izglītības iestādē "Pūcīte", Ērgļu ielā 1, Rīgas 221.pirmsskolas izglītības                   iestādē, Kazarmu ielā 1A un Rīgas 241.pirmsskolas izglītības iestādē, Hipokrāta ielā 25, Rīgā</t>
  </si>
  <si>
    <t>18.</t>
  </si>
  <si>
    <t>Jelgavas valstspilsētas pašvaldība</t>
  </si>
  <si>
    <t>19.</t>
  </si>
  <si>
    <t>Jelgavas valstspilsētas pašvaldības pirmsskolas izglītības iestādes “Gaismiņa” katlu mājas pārbūve par saimniecības ēku, Vaļņu ielā 5, Jelgavā</t>
  </si>
  <si>
    <t>Jelgavas valstspilsētas pašvaldības pirmsskolas izglītības iestādes “SPRĪDĪTIS”  palīgtelpu pārbūve par pirmsskolas izglītības iestādes grupas telpām Skolas ielā 2, Jelgavā</t>
  </si>
  <si>
    <t>20.</t>
  </si>
  <si>
    <t>Siguldas novada pašvaldība</t>
  </si>
  <si>
    <t>PII “Tornīši” āra kāpņu un atbalsta sienu atjaunošana un āra nojumju pārbūve</t>
  </si>
  <si>
    <t>21.</t>
  </si>
  <si>
    <t>22.</t>
  </si>
  <si>
    <t>Teritorijas labiekārtošana un rotaļu laukuma izveide Gulbenes 1.pirmsskolas izglītības iestādē</t>
  </si>
  <si>
    <t>Gulbenes 2.pirmsskolas izglītības iestādes “Rūķītis” atjaunošanas darbi, teritorijas labiekārtošana un rotaļu laukuma izveide</t>
  </si>
  <si>
    <t>23.</t>
  </si>
  <si>
    <t>Ventspils valstspilsētas pašvaldība</t>
  </si>
  <si>
    <t>Ventspils valstspilsētas pašvaldības pirmsskolas izglītības iestādes “Margrietiņa” infrastruktūras attīstība</t>
  </si>
  <si>
    <t>24.</t>
  </si>
  <si>
    <t>25.</t>
  </si>
  <si>
    <t>Jelgavas valstspilsētas pašvaldības pirmskolas izglītības iestādes “KAMOLĪTIS” telpu vienkāršotā atjaunošana un virtuves iekārtu piegāde un uzstādīšana</t>
  </si>
  <si>
    <t>26.</t>
  </si>
  <si>
    <t>Iekštelpu atjaunošanas darbi Rīgas valstspilsētas pašvaldības divās pirmsskolas izglītības iestādēs: Rīgas 262. pirmsskolas izglītības iestādē Jukuma Vācieša ielā 2E un Rīgas pirmsskolas izglītības iestādē "Māra" Sesku ielā 33B</t>
  </si>
  <si>
    <t>Iekštelpu atjaunošanas darbi Rīgas valstspilsētas pašvaldības 2 pirmsskolas izglītības iestādēs: Rīgas 223. pirmsskolas izglītības iestādē Aptiekas ielā 12 un Rīgas 192. pirmsskolas izglītības iestādē Kārļa Vatsona ielā 11A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</si>
</sst>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charset val="186"/>
    </font>
    <font>
      <u/>
      <sz val="11"/>
      <color rgb="FF0563C1"/>
      <name val="Calibri"/>
      <family val="2"/>
      <charset val="186"/>
    </font>
    <font>
      <b/>
      <sz val="14"/>
      <color rgb="FF000000"/>
      <name val="Calibri"/>
      <family val="2"/>
      <charset val="186"/>
    </font>
    <font>
      <b/>
      <sz val="11"/>
      <color rgb="FF000000"/>
      <name val="Calibri"/>
      <family val="2"/>
      <charset val="186"/>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3" fillId="0" borderId="1" xfId="0" applyFont="1" applyBorder="1"/>
    <xf numFmtId="0" fontId="3" fillId="0" borderId="1" xfId="0" applyFont="1" applyBorder="1" applyAlignment="1">
      <alignment wrapText="1"/>
    </xf>
    <xf numFmtId="0" fontId="0" fillId="0" borderId="1" xfId="0" applyBorder="1"/>
    <xf numFmtId="4" fontId="3" fillId="0" borderId="1" xfId="0" applyNumberFormat="1" applyFont="1" applyBorder="1"/>
    <xf numFmtId="4" fontId="0" fillId="0" borderId="1" xfId="0" applyNumberFormat="1" applyBorder="1"/>
    <xf numFmtId="2" fontId="0" fillId="0" borderId="1" xfId="0" applyNumberFormat="1" applyBorder="1"/>
    <xf numFmtId="4" fontId="0" fillId="0" borderId="1" xfId="0" applyNumberFormat="1" applyBorder="1" applyAlignment="1">
      <alignment horizontal="right"/>
    </xf>
    <xf numFmtId="0" fontId="3" fillId="0" borderId="1" xfId="0" applyFont="1" applyBorder="1" applyAlignment="1">
      <alignment wrapText="1"/>
    </xf>
    <xf numFmtId="0" fontId="2" fillId="0" borderId="1" xfId="0" applyFont="1" applyBorder="1" applyAlignment="1">
      <alignment horizontal="center"/>
    </xf>
    <xf numFmtId="3" fontId="3" fillId="0" borderId="1" xfId="0" applyNumberFormat="1" applyFont="1" applyBorder="1"/>
  </cellXfs>
  <cellStyles count="2">
    <cellStyle name="Hyperlink" xfId="1" xr:uid="{00000000-0005-0000-0000-000000000000}"/>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topLeftCell="A23" zoomScale="56" zoomScaleNormal="56" workbookViewId="0">
      <selection activeCell="X29" sqref="X29"/>
    </sheetView>
  </sheetViews>
  <sheetFormatPr defaultRowHeight="14.4" x14ac:dyDescent="0.3"/>
  <cols>
    <col min="1" max="1" width="8.88671875" customWidth="1"/>
    <col min="2" max="2" width="18.33203125" customWidth="1"/>
    <col min="3" max="3" width="25.33203125" customWidth="1"/>
    <col min="4" max="4" width="13.88671875" customWidth="1"/>
    <col min="5" max="6" width="13.33203125" customWidth="1"/>
    <col min="7" max="7" width="12.44140625" customWidth="1"/>
    <col min="8" max="8" width="13" customWidth="1"/>
    <col min="9" max="9" width="13.44140625" customWidth="1"/>
    <col min="10" max="10" width="12.44140625" customWidth="1"/>
    <col min="11" max="11" width="12.88671875" customWidth="1"/>
    <col min="12" max="12" width="12.33203125" customWidth="1"/>
    <col min="13" max="13" width="16" customWidth="1"/>
    <col min="14" max="14" width="14" customWidth="1"/>
    <col min="15" max="15" width="8.88671875" customWidth="1"/>
  </cols>
  <sheetData>
    <row r="1" spans="1:14" ht="21" customHeight="1" x14ac:dyDescent="0.35">
      <c r="A1" s="9" t="s">
        <v>11</v>
      </c>
      <c r="B1" s="9"/>
      <c r="C1" s="9"/>
      <c r="D1" s="9"/>
      <c r="E1" s="9"/>
      <c r="F1" s="9"/>
      <c r="G1" s="9"/>
      <c r="H1" s="9"/>
      <c r="I1" s="9"/>
      <c r="J1" s="9"/>
      <c r="K1" s="9"/>
      <c r="L1" s="9"/>
      <c r="M1" s="9"/>
      <c r="N1" s="9"/>
    </row>
    <row r="2" spans="1:14" ht="186" customHeight="1" x14ac:dyDescent="0.3">
      <c r="A2" s="1" t="s">
        <v>0</v>
      </c>
      <c r="B2" s="1" t="s">
        <v>1</v>
      </c>
      <c r="C2" s="2" t="s">
        <v>14</v>
      </c>
      <c r="D2" s="2" t="s">
        <v>2</v>
      </c>
      <c r="E2" s="8" t="s">
        <v>3</v>
      </c>
      <c r="F2" s="8"/>
      <c r="G2" s="8"/>
      <c r="H2" s="8"/>
      <c r="I2" s="8" t="s">
        <v>4</v>
      </c>
      <c r="J2" s="8"/>
      <c r="K2" s="8"/>
      <c r="L2" s="8"/>
      <c r="M2" s="2" t="s">
        <v>10</v>
      </c>
      <c r="N2" s="2" t="s">
        <v>5</v>
      </c>
    </row>
    <row r="3" spans="1:14" x14ac:dyDescent="0.3">
      <c r="A3" s="3"/>
      <c r="B3" s="3"/>
      <c r="C3" s="3"/>
      <c r="D3" s="3"/>
      <c r="E3" s="3" t="s">
        <v>6</v>
      </c>
      <c r="F3" s="3" t="s">
        <v>7</v>
      </c>
      <c r="G3" s="3" t="s">
        <v>8</v>
      </c>
      <c r="H3" s="3" t="s">
        <v>9</v>
      </c>
      <c r="I3" s="3" t="s">
        <v>6</v>
      </c>
      <c r="J3" s="3" t="s">
        <v>7</v>
      </c>
      <c r="K3" s="3" t="s">
        <v>8</v>
      </c>
      <c r="L3" s="3" t="s">
        <v>9</v>
      </c>
      <c r="M3" s="3"/>
      <c r="N3" s="3"/>
    </row>
    <row r="4" spans="1:14" ht="158.4" customHeight="1" x14ac:dyDescent="0.3">
      <c r="A4" s="3" t="s">
        <v>12</v>
      </c>
      <c r="B4" s="2" t="s">
        <v>13</v>
      </c>
      <c r="C4" s="2" t="s">
        <v>15</v>
      </c>
      <c r="D4" s="5">
        <v>213232.68</v>
      </c>
      <c r="E4" s="5">
        <v>191909.41</v>
      </c>
      <c r="F4" s="5">
        <v>191909.41</v>
      </c>
      <c r="G4" s="3"/>
      <c r="H4" s="3"/>
      <c r="I4" s="5">
        <v>21323.27</v>
      </c>
      <c r="J4" s="5">
        <v>21323.27</v>
      </c>
      <c r="K4" s="3"/>
      <c r="L4" s="3"/>
      <c r="M4" s="3" t="s">
        <v>16</v>
      </c>
      <c r="N4" s="3" t="s">
        <v>16</v>
      </c>
    </row>
    <row r="5" spans="1:14" ht="61.8" customHeight="1" x14ac:dyDescent="0.3">
      <c r="A5" s="3" t="s">
        <v>17</v>
      </c>
      <c r="B5" s="2" t="s">
        <v>13</v>
      </c>
      <c r="C5" s="2" t="s">
        <v>18</v>
      </c>
      <c r="D5" s="5">
        <v>290847.32</v>
      </c>
      <c r="E5" s="5">
        <v>261762.59</v>
      </c>
      <c r="F5" s="5">
        <v>261762.59</v>
      </c>
      <c r="G5" s="3"/>
      <c r="H5" s="3"/>
      <c r="I5" s="5">
        <v>29084.73</v>
      </c>
      <c r="J5" s="5">
        <v>29084.73</v>
      </c>
      <c r="K5" s="3"/>
      <c r="L5" s="3"/>
      <c r="M5" s="3" t="s">
        <v>16</v>
      </c>
      <c r="N5" s="3" t="s">
        <v>16</v>
      </c>
    </row>
    <row r="6" spans="1:14" ht="189.6" customHeight="1" x14ac:dyDescent="0.3">
      <c r="A6" s="3" t="s">
        <v>19</v>
      </c>
      <c r="B6" s="2" t="s">
        <v>13</v>
      </c>
      <c r="C6" s="2" t="s">
        <v>20</v>
      </c>
      <c r="D6" s="5">
        <v>413168.71</v>
      </c>
      <c r="E6" s="5">
        <v>371851.84</v>
      </c>
      <c r="F6" s="5">
        <v>371851.84</v>
      </c>
      <c r="G6" s="3"/>
      <c r="H6" s="3"/>
      <c r="I6" s="5">
        <v>41316.870000000003</v>
      </c>
      <c r="J6" s="5">
        <v>41316.870000000003</v>
      </c>
      <c r="K6" s="3"/>
      <c r="L6" s="3"/>
      <c r="M6" s="3" t="s">
        <v>16</v>
      </c>
      <c r="N6" s="3" t="s">
        <v>16</v>
      </c>
    </row>
    <row r="7" spans="1:14" ht="271.2" customHeight="1" x14ac:dyDescent="0.3">
      <c r="A7" s="3" t="s">
        <v>21</v>
      </c>
      <c r="B7" s="2" t="s">
        <v>13</v>
      </c>
      <c r="C7" s="2" t="s">
        <v>22</v>
      </c>
      <c r="D7" s="5">
        <v>606690.42000000004</v>
      </c>
      <c r="E7" s="5">
        <v>546021.38</v>
      </c>
      <c r="F7" s="5">
        <v>546021.38</v>
      </c>
      <c r="G7" s="3"/>
      <c r="H7" s="3"/>
      <c r="I7" s="5">
        <v>60669.04</v>
      </c>
      <c r="J7" s="5">
        <v>60669.04</v>
      </c>
      <c r="K7" s="3"/>
      <c r="L7" s="3"/>
      <c r="M7" s="3" t="s">
        <v>16</v>
      </c>
      <c r="N7" s="3" t="s">
        <v>16</v>
      </c>
    </row>
    <row r="8" spans="1:14" ht="208.8" customHeight="1" x14ac:dyDescent="0.3">
      <c r="A8" s="3" t="s">
        <v>23</v>
      </c>
      <c r="B8" s="2" t="s">
        <v>13</v>
      </c>
      <c r="C8" s="2" t="s">
        <v>24</v>
      </c>
      <c r="D8" s="5">
        <v>245329.77</v>
      </c>
      <c r="E8" s="5">
        <v>220796.79</v>
      </c>
      <c r="F8" s="5">
        <v>220796.79</v>
      </c>
      <c r="G8" s="3"/>
      <c r="H8" s="3"/>
      <c r="I8" s="5">
        <v>24532.98</v>
      </c>
      <c r="J8" s="5">
        <v>24532.98</v>
      </c>
      <c r="K8" s="3"/>
      <c r="L8" s="3"/>
      <c r="M8" s="3" t="s">
        <v>16</v>
      </c>
      <c r="N8" s="3" t="s">
        <v>16</v>
      </c>
    </row>
    <row r="9" spans="1:14" ht="169.2" customHeight="1" x14ac:dyDescent="0.3">
      <c r="A9" s="3" t="s">
        <v>25</v>
      </c>
      <c r="B9" s="2" t="s">
        <v>13</v>
      </c>
      <c r="C9" s="2" t="s">
        <v>26</v>
      </c>
      <c r="D9" s="5">
        <v>178322.96</v>
      </c>
      <c r="E9" s="5">
        <v>160490.66</v>
      </c>
      <c r="F9" s="5">
        <v>160490.66</v>
      </c>
      <c r="G9" s="3"/>
      <c r="H9" s="3"/>
      <c r="I9" s="5">
        <v>17832.3</v>
      </c>
      <c r="J9" s="5">
        <v>17832.3</v>
      </c>
      <c r="K9" s="3"/>
      <c r="L9" s="3"/>
      <c r="M9" s="3" t="s">
        <v>16</v>
      </c>
      <c r="N9" s="3" t="s">
        <v>16</v>
      </c>
    </row>
    <row r="10" spans="1:14" ht="161.4" customHeight="1" x14ac:dyDescent="0.3">
      <c r="A10" s="3" t="s">
        <v>27</v>
      </c>
      <c r="B10" s="2" t="s">
        <v>13</v>
      </c>
      <c r="C10" s="2" t="s">
        <v>28</v>
      </c>
      <c r="D10" s="5">
        <v>842607.32</v>
      </c>
      <c r="E10" s="5">
        <v>758346.59</v>
      </c>
      <c r="F10" s="5">
        <v>758346.59</v>
      </c>
      <c r="G10" s="3"/>
      <c r="H10" s="3"/>
      <c r="I10" s="5">
        <v>84260.73</v>
      </c>
      <c r="J10" s="5">
        <v>84260.73</v>
      </c>
      <c r="K10" s="3"/>
      <c r="L10" s="3"/>
      <c r="M10" s="3" t="s">
        <v>16</v>
      </c>
      <c r="N10" s="3" t="s">
        <v>16</v>
      </c>
    </row>
    <row r="11" spans="1:14" ht="156.6" customHeight="1" x14ac:dyDescent="0.3">
      <c r="A11" s="3" t="s">
        <v>29</v>
      </c>
      <c r="B11" s="2" t="s">
        <v>13</v>
      </c>
      <c r="C11" s="2" t="s">
        <v>30</v>
      </c>
      <c r="D11" s="5">
        <v>633825.99</v>
      </c>
      <c r="E11" s="5">
        <v>570443.39</v>
      </c>
      <c r="F11" s="5">
        <v>570443.39</v>
      </c>
      <c r="G11" s="3"/>
      <c r="H11" s="3"/>
      <c r="I11" s="5">
        <v>63382.6</v>
      </c>
      <c r="J11" s="5">
        <v>63382.6</v>
      </c>
      <c r="K11" s="3"/>
      <c r="L11" s="3"/>
      <c r="M11" s="3" t="s">
        <v>16</v>
      </c>
      <c r="N11" s="3" t="s">
        <v>16</v>
      </c>
    </row>
    <row r="12" spans="1:14" ht="179.4" customHeight="1" x14ac:dyDescent="0.3">
      <c r="A12" s="3" t="s">
        <v>31</v>
      </c>
      <c r="B12" s="2" t="s">
        <v>13</v>
      </c>
      <c r="C12" s="2" t="s">
        <v>32</v>
      </c>
      <c r="D12" s="5">
        <v>683693.44</v>
      </c>
      <c r="E12" s="5">
        <v>615324.1</v>
      </c>
      <c r="F12" s="5">
        <v>615324.1</v>
      </c>
      <c r="G12" s="3"/>
      <c r="H12" s="3"/>
      <c r="I12" s="5">
        <v>68369.34</v>
      </c>
      <c r="J12" s="5">
        <v>68369.34</v>
      </c>
      <c r="K12" s="3"/>
      <c r="L12" s="3"/>
      <c r="M12" s="3" t="s">
        <v>16</v>
      </c>
      <c r="N12" s="3" t="s">
        <v>38</v>
      </c>
    </row>
    <row r="13" spans="1:14" ht="157.19999999999999" customHeight="1" x14ac:dyDescent="0.3">
      <c r="A13" s="3" t="s">
        <v>33</v>
      </c>
      <c r="B13" s="2" t="s">
        <v>13</v>
      </c>
      <c r="C13" s="2" t="s">
        <v>34</v>
      </c>
      <c r="D13" s="5">
        <v>426894.68</v>
      </c>
      <c r="E13" s="5">
        <v>384205.21</v>
      </c>
      <c r="F13" s="5">
        <v>384205.21</v>
      </c>
      <c r="G13" s="3"/>
      <c r="H13" s="3"/>
      <c r="I13" s="5">
        <v>42689.47</v>
      </c>
      <c r="J13" s="5">
        <v>42689.47</v>
      </c>
      <c r="K13" s="3"/>
      <c r="L13" s="3"/>
      <c r="M13" s="3" t="s">
        <v>16</v>
      </c>
      <c r="N13" s="3" t="s">
        <v>16</v>
      </c>
    </row>
    <row r="14" spans="1:14" ht="38.4" customHeight="1" x14ac:dyDescent="0.3">
      <c r="A14" s="3" t="s">
        <v>35</v>
      </c>
      <c r="B14" s="2" t="s">
        <v>36</v>
      </c>
      <c r="C14" s="2" t="s">
        <v>37</v>
      </c>
      <c r="D14" s="7">
        <v>153755.19</v>
      </c>
      <c r="E14" s="7">
        <v>138379.67000000001</v>
      </c>
      <c r="F14" s="7">
        <v>138379.67000000001</v>
      </c>
      <c r="G14" s="3"/>
      <c r="H14" s="3"/>
      <c r="I14" s="7">
        <v>15375.52</v>
      </c>
      <c r="J14" s="7">
        <v>15375.52</v>
      </c>
      <c r="K14" s="3"/>
      <c r="L14" s="3"/>
      <c r="M14" s="3" t="s">
        <v>16</v>
      </c>
      <c r="N14" s="3" t="s">
        <v>16</v>
      </c>
    </row>
    <row r="15" spans="1:14" ht="54.6" customHeight="1" x14ac:dyDescent="0.3">
      <c r="A15" s="3" t="s">
        <v>39</v>
      </c>
      <c r="B15" s="2" t="s">
        <v>40</v>
      </c>
      <c r="C15" s="2" t="s">
        <v>41</v>
      </c>
      <c r="D15" s="7">
        <v>567605.03</v>
      </c>
      <c r="E15" s="7">
        <v>510844</v>
      </c>
      <c r="F15" s="7">
        <v>510844</v>
      </c>
      <c r="G15" s="3"/>
      <c r="H15" s="3"/>
      <c r="I15" s="7">
        <v>56761.03</v>
      </c>
      <c r="J15" s="7">
        <v>56761.03</v>
      </c>
      <c r="K15" s="3"/>
      <c r="L15" s="3"/>
      <c r="M15" s="3">
        <v>70</v>
      </c>
      <c r="N15" s="6">
        <f>D15/M15</f>
        <v>8108.6432857142863</v>
      </c>
    </row>
    <row r="16" spans="1:14" ht="131.4" customHeight="1" x14ac:dyDescent="0.3">
      <c r="A16" s="1" t="s">
        <v>42</v>
      </c>
      <c r="B16" s="2" t="s">
        <v>13</v>
      </c>
      <c r="C16" s="2" t="s">
        <v>43</v>
      </c>
      <c r="D16" s="7">
        <v>236090.65</v>
      </c>
      <c r="E16" s="7">
        <v>212481.58</v>
      </c>
      <c r="F16" s="7">
        <v>212481.58</v>
      </c>
      <c r="G16" s="3"/>
      <c r="H16" s="3"/>
      <c r="I16" s="7">
        <v>23609.07</v>
      </c>
      <c r="J16" s="7">
        <v>23609.07</v>
      </c>
      <c r="K16" s="3"/>
      <c r="L16" s="3"/>
      <c r="M16" s="3" t="s">
        <v>16</v>
      </c>
      <c r="N16" s="3" t="s">
        <v>16</v>
      </c>
    </row>
    <row r="17" spans="1:14" ht="61.8" customHeight="1" x14ac:dyDescent="0.3">
      <c r="A17" s="3" t="s">
        <v>44</v>
      </c>
      <c r="B17" s="2" t="s">
        <v>13</v>
      </c>
      <c r="C17" s="2" t="s">
        <v>45</v>
      </c>
      <c r="D17" s="5">
        <v>122383.39</v>
      </c>
      <c r="E17" s="5">
        <v>101671.01</v>
      </c>
      <c r="F17" s="5">
        <v>101671.01</v>
      </c>
      <c r="G17" s="4"/>
      <c r="H17" s="4"/>
      <c r="I17" s="5">
        <v>20712.38</v>
      </c>
      <c r="J17" s="5">
        <v>20712.38</v>
      </c>
      <c r="K17" s="4"/>
      <c r="L17" s="4"/>
      <c r="M17" s="3" t="s">
        <v>16</v>
      </c>
      <c r="N17" s="3" t="s">
        <v>16</v>
      </c>
    </row>
    <row r="18" spans="1:14" ht="119.4" customHeight="1" x14ac:dyDescent="0.3">
      <c r="A18" s="3" t="s">
        <v>46</v>
      </c>
      <c r="B18" s="2" t="s">
        <v>13</v>
      </c>
      <c r="C18" s="2" t="s">
        <v>47</v>
      </c>
      <c r="D18" s="5">
        <v>240551.89</v>
      </c>
      <c r="E18" s="5">
        <v>216496.7</v>
      </c>
      <c r="F18" s="5">
        <v>216496.7</v>
      </c>
      <c r="G18" s="3"/>
      <c r="H18" s="3"/>
      <c r="I18" s="5">
        <v>24055.19</v>
      </c>
      <c r="J18" s="5">
        <v>24055.19</v>
      </c>
      <c r="K18" s="3"/>
      <c r="L18" s="3"/>
      <c r="M18" s="3" t="s">
        <v>16</v>
      </c>
      <c r="N18" s="3" t="s">
        <v>16</v>
      </c>
    </row>
    <row r="19" spans="1:14" ht="150.6" customHeight="1" x14ac:dyDescent="0.3">
      <c r="A19" s="3" t="s">
        <v>48</v>
      </c>
      <c r="B19" s="2" t="s">
        <v>13</v>
      </c>
      <c r="C19" s="2" t="s">
        <v>49</v>
      </c>
      <c r="D19" s="5">
        <v>382807.32</v>
      </c>
      <c r="E19" s="5">
        <v>344526.59</v>
      </c>
      <c r="F19" s="5">
        <v>344526.59</v>
      </c>
      <c r="G19" s="3"/>
      <c r="H19" s="3"/>
      <c r="I19" s="5">
        <v>38280.730000000003</v>
      </c>
      <c r="J19" s="5">
        <v>38280.730000000003</v>
      </c>
      <c r="K19" s="3"/>
      <c r="L19" s="3"/>
      <c r="M19" s="3" t="s">
        <v>16</v>
      </c>
      <c r="N19" s="3" t="s">
        <v>16</v>
      </c>
    </row>
    <row r="20" spans="1:14" ht="171" customHeight="1" x14ac:dyDescent="0.3">
      <c r="A20" s="3" t="s">
        <v>50</v>
      </c>
      <c r="B20" s="2" t="s">
        <v>13</v>
      </c>
      <c r="C20" s="2" t="s">
        <v>51</v>
      </c>
      <c r="D20" s="5">
        <v>409427.32</v>
      </c>
      <c r="E20" s="5">
        <v>368484.59</v>
      </c>
      <c r="F20" s="5">
        <v>368484.59</v>
      </c>
      <c r="G20" s="3"/>
      <c r="H20" s="3"/>
      <c r="I20" s="5">
        <v>40942.730000000003</v>
      </c>
      <c r="J20" s="5">
        <v>40942.730000000003</v>
      </c>
      <c r="K20" s="3"/>
      <c r="L20" s="3"/>
      <c r="M20" s="3" t="s">
        <v>16</v>
      </c>
      <c r="N20" s="3" t="s">
        <v>16</v>
      </c>
    </row>
    <row r="21" spans="1:14" ht="90" customHeight="1" x14ac:dyDescent="0.3">
      <c r="A21" s="3" t="s">
        <v>52</v>
      </c>
      <c r="B21" s="2" t="s">
        <v>53</v>
      </c>
      <c r="C21" s="2" t="s">
        <v>55</v>
      </c>
      <c r="D21" s="5">
        <v>412867.03</v>
      </c>
      <c r="E21" s="7">
        <v>371580.33</v>
      </c>
      <c r="F21" s="5">
        <v>334422.3</v>
      </c>
      <c r="G21" s="5">
        <v>37158.03</v>
      </c>
      <c r="H21" s="3"/>
      <c r="I21" s="5">
        <v>41286.699999999997</v>
      </c>
      <c r="J21" s="5">
        <v>37158.03</v>
      </c>
      <c r="K21" s="5">
        <v>4128.67</v>
      </c>
      <c r="L21" s="3"/>
      <c r="M21" s="3" t="s">
        <v>16</v>
      </c>
      <c r="N21" s="3" t="s">
        <v>16</v>
      </c>
    </row>
    <row r="22" spans="1:14" ht="115.2" x14ac:dyDescent="0.3">
      <c r="A22" s="3" t="s">
        <v>54</v>
      </c>
      <c r="B22" s="2" t="s">
        <v>53</v>
      </c>
      <c r="C22" s="2" t="s">
        <v>56</v>
      </c>
      <c r="D22" s="5">
        <v>406280.39</v>
      </c>
      <c r="E22" s="7">
        <v>365652.35</v>
      </c>
      <c r="F22" s="7">
        <v>310804.5</v>
      </c>
      <c r="G22" s="5">
        <v>54847.85</v>
      </c>
      <c r="H22" s="3"/>
      <c r="I22" s="5">
        <v>40628.04</v>
      </c>
      <c r="J22" s="5">
        <v>34533.83</v>
      </c>
      <c r="K22" s="5">
        <v>6094.21</v>
      </c>
      <c r="L22" s="3"/>
      <c r="M22" s="3">
        <v>20</v>
      </c>
      <c r="N22" s="5">
        <f>E22/M22</f>
        <v>18282.6175</v>
      </c>
    </row>
    <row r="23" spans="1:14" ht="105.6" customHeight="1" x14ac:dyDescent="0.3">
      <c r="A23" s="3" t="s">
        <v>57</v>
      </c>
      <c r="B23" s="2" t="s">
        <v>53</v>
      </c>
      <c r="C23" s="2" t="s">
        <v>69</v>
      </c>
      <c r="D23" s="5">
        <v>500755.97</v>
      </c>
      <c r="E23" s="7">
        <v>440962.14</v>
      </c>
      <c r="F23" s="7">
        <v>302549.25</v>
      </c>
      <c r="G23" s="5">
        <v>138412.89000000001</v>
      </c>
      <c r="H23" s="3"/>
      <c r="I23" s="5">
        <v>59793.83</v>
      </c>
      <c r="J23" s="5">
        <v>44414.62</v>
      </c>
      <c r="K23" s="5">
        <v>15379.21</v>
      </c>
      <c r="L23" s="3"/>
      <c r="M23" s="3" t="s">
        <v>16</v>
      </c>
      <c r="N23" s="5" t="s">
        <v>16</v>
      </c>
    </row>
    <row r="24" spans="1:14" ht="43.2" x14ac:dyDescent="0.3">
      <c r="A24" s="3" t="s">
        <v>60</v>
      </c>
      <c r="B24" s="2" t="s">
        <v>58</v>
      </c>
      <c r="C24" s="2" t="s">
        <v>59</v>
      </c>
      <c r="D24" s="5">
        <v>196620.54</v>
      </c>
      <c r="E24" s="7">
        <v>176958.49</v>
      </c>
      <c r="F24" s="7">
        <v>150417</v>
      </c>
      <c r="G24" s="7">
        <v>26541.49</v>
      </c>
      <c r="H24" s="3"/>
      <c r="I24" s="7">
        <v>19662.05</v>
      </c>
      <c r="J24" s="7">
        <v>16713</v>
      </c>
      <c r="K24" s="7">
        <v>2949.05</v>
      </c>
      <c r="L24" s="3"/>
      <c r="M24" s="3" t="s">
        <v>16</v>
      </c>
      <c r="N24" s="3" t="s">
        <v>16</v>
      </c>
    </row>
    <row r="25" spans="1:14" ht="63" customHeight="1" x14ac:dyDescent="0.3">
      <c r="A25" s="3" t="s">
        <v>61</v>
      </c>
      <c r="B25" s="2" t="s">
        <v>36</v>
      </c>
      <c r="C25" s="2" t="s">
        <v>62</v>
      </c>
      <c r="D25" s="5">
        <v>264123.34000000003</v>
      </c>
      <c r="E25" s="7">
        <v>237711.01</v>
      </c>
      <c r="F25" s="7">
        <v>47542.2</v>
      </c>
      <c r="G25" s="7">
        <v>190168.81</v>
      </c>
      <c r="H25" s="3"/>
      <c r="I25" s="7">
        <v>26412.33</v>
      </c>
      <c r="J25" s="7">
        <v>5282.47</v>
      </c>
      <c r="K25" s="7">
        <v>21129.86</v>
      </c>
      <c r="L25" s="3"/>
      <c r="M25" s="3" t="s">
        <v>16</v>
      </c>
      <c r="N25" s="3" t="s">
        <v>16</v>
      </c>
    </row>
    <row r="26" spans="1:14" ht="72" x14ac:dyDescent="0.3">
      <c r="A26" s="3" t="s">
        <v>64</v>
      </c>
      <c r="B26" s="2" t="s">
        <v>36</v>
      </c>
      <c r="C26" s="2" t="s">
        <v>63</v>
      </c>
      <c r="D26" s="5">
        <v>261986.43</v>
      </c>
      <c r="E26" s="5">
        <v>235787.79</v>
      </c>
      <c r="F26" s="7">
        <v>47157.56</v>
      </c>
      <c r="G26" s="7">
        <v>188630.23</v>
      </c>
      <c r="H26" s="3"/>
      <c r="I26" s="7">
        <v>26198.639999999999</v>
      </c>
      <c r="J26" s="7">
        <v>5239.7299999999996</v>
      </c>
      <c r="K26" s="7">
        <v>20958.91</v>
      </c>
      <c r="L26" s="3"/>
      <c r="M26" s="3" t="s">
        <v>16</v>
      </c>
      <c r="N26" s="3" t="s">
        <v>16</v>
      </c>
    </row>
    <row r="27" spans="1:14" ht="72" x14ac:dyDescent="0.3">
      <c r="A27" s="3" t="s">
        <v>67</v>
      </c>
      <c r="B27" s="2" t="s">
        <v>65</v>
      </c>
      <c r="C27" s="2" t="s">
        <v>66</v>
      </c>
      <c r="D27" s="5">
        <v>636633</v>
      </c>
      <c r="E27" s="5">
        <v>500000</v>
      </c>
      <c r="F27" s="7">
        <v>197333</v>
      </c>
      <c r="G27" s="7">
        <v>302667</v>
      </c>
      <c r="H27" s="3"/>
      <c r="I27" s="7">
        <v>136633</v>
      </c>
      <c r="J27" s="7">
        <v>98601</v>
      </c>
      <c r="K27" s="7">
        <v>38032</v>
      </c>
      <c r="L27" s="3"/>
      <c r="M27" s="3" t="s">
        <v>16</v>
      </c>
      <c r="N27" s="3" t="s">
        <v>16</v>
      </c>
    </row>
    <row r="28" spans="1:14" ht="118.8" customHeight="1" x14ac:dyDescent="0.3">
      <c r="A28" s="3" t="s">
        <v>68</v>
      </c>
      <c r="B28" s="2" t="s">
        <v>13</v>
      </c>
      <c r="C28" s="2" t="s">
        <v>71</v>
      </c>
      <c r="D28" s="5">
        <v>419803.28</v>
      </c>
      <c r="E28" s="5">
        <v>377822.95</v>
      </c>
      <c r="F28" s="5">
        <v>377822.95</v>
      </c>
      <c r="G28" s="7"/>
      <c r="H28" s="3"/>
      <c r="I28" s="7">
        <v>41980.33</v>
      </c>
      <c r="J28" s="7">
        <v>41980.33</v>
      </c>
      <c r="K28" s="7"/>
      <c r="L28" s="3"/>
      <c r="M28" s="3" t="s">
        <v>16</v>
      </c>
      <c r="N28" s="3" t="s">
        <v>16</v>
      </c>
    </row>
    <row r="29" spans="1:14" ht="129.6" x14ac:dyDescent="0.3">
      <c r="A29" s="3" t="s">
        <v>70</v>
      </c>
      <c r="B29" s="2" t="s">
        <v>13</v>
      </c>
      <c r="C29" s="2" t="s">
        <v>72</v>
      </c>
      <c r="D29" s="5">
        <v>419612.83</v>
      </c>
      <c r="E29" s="5">
        <v>377651.55</v>
      </c>
      <c r="F29" s="5">
        <v>377651.55</v>
      </c>
      <c r="G29" s="3"/>
      <c r="H29" s="3"/>
      <c r="I29" s="7">
        <v>41961.279999999999</v>
      </c>
      <c r="J29" s="7">
        <v>41961.279999999999</v>
      </c>
      <c r="K29" s="3"/>
      <c r="L29" s="3"/>
      <c r="M29" s="3" t="s">
        <v>16</v>
      </c>
      <c r="N29" s="3" t="s">
        <v>16</v>
      </c>
    </row>
    <row r="30" spans="1:14" x14ac:dyDescent="0.3">
      <c r="A30" s="3"/>
      <c r="B30" s="1" t="s">
        <v>6</v>
      </c>
      <c r="C30" s="1"/>
      <c r="D30" s="4">
        <f>SUM(D4:D29)</f>
        <v>10165916.890000001</v>
      </c>
      <c r="E30" s="4">
        <f t="shared" ref="E30:L30" si="0">SUM(E4:E29)</f>
        <v>9058162.7100000009</v>
      </c>
      <c r="F30" s="4">
        <f t="shared" si="0"/>
        <v>8119736.4100000001</v>
      </c>
      <c r="G30" s="4">
        <f t="shared" si="0"/>
        <v>938426.3</v>
      </c>
      <c r="H30" s="4">
        <f t="shared" si="0"/>
        <v>0</v>
      </c>
      <c r="I30" s="4">
        <f t="shared" si="0"/>
        <v>1107754.18</v>
      </c>
      <c r="J30" s="4">
        <f t="shared" si="0"/>
        <v>999082.26999999979</v>
      </c>
      <c r="K30" s="4">
        <f t="shared" si="0"/>
        <v>108671.91</v>
      </c>
      <c r="L30" s="4">
        <f t="shared" si="0"/>
        <v>0</v>
      </c>
      <c r="M30" s="10">
        <v>90</v>
      </c>
      <c r="N30" s="5"/>
    </row>
  </sheetData>
  <mergeCells count="3">
    <mergeCell ref="A1:N1"/>
    <mergeCell ref="E2:H2"/>
    <mergeCell ref="I2:L2"/>
  </mergeCells>
  <pageMargins left="0.70000000000000007" right="0.70000000000000007" top="0.75" bottom="0.75" header="0.30000000000000004" footer="0.30000000000000004"/>
  <pageSetup paperSize="9" fitToWidth="0"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Ilgavižs</dc:creator>
  <cp:lastModifiedBy>Jānis Ilgavižs</cp:lastModifiedBy>
  <dcterms:created xsi:type="dcterms:W3CDTF">2021-04-26T09:22:07Z</dcterms:created>
  <dcterms:modified xsi:type="dcterms:W3CDTF">2023-08-30T12:59:22Z</dcterms:modified>
</cp:coreProperties>
</file>