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vide-my.sharepoint.com/personal/kristine_dudina_varam_gov_lv/Documents/Darbam/2021-2027/6111_kūdra/1.kārta_VPR/Nodevumi/Vadlīnijas/Vadlīnijas_29122025_final/"/>
    </mc:Choice>
  </mc:AlternateContent>
  <xr:revisionPtr revIDLastSave="10" documentId="13_ncr:1_{A9F9782F-3084-2D47-BE70-4486EC92B7B4}" xr6:coauthVersionLast="47" xr6:coauthVersionMax="47" xr10:uidLastSave="{2CE4394B-3685-43B8-A06E-F0097747344F}"/>
  <bookViews>
    <workbookView xWindow="-108" yWindow="-108" windowWidth="30936" windowHeight="16776" xr2:uid="{00000000-000D-0000-FFFF-FFFF00000000}"/>
  </bookViews>
  <sheets>
    <sheet name="Apmežošana" sheetId="1" r:id="rId1"/>
    <sheet name="Dzērveņu audzēšana" sheetId="2" r:id="rId2"/>
    <sheet name="Melleņu audzēšana" sheetId="3" r:id="rId3"/>
    <sheet name="Paludikultūras" sheetId="4" r:id="rId4"/>
    <sheet name="Renaturalizācija" sheetId="5" r:id="rId5"/>
    <sheet name="Ūdenstilpes veidošana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47fWPpE5dY2Vr1dz6KzsQQCp0fVqWNi/cq2O+Hj9jVU="/>
    </ext>
  </extLst>
</workbook>
</file>

<file path=xl/calcChain.xml><?xml version="1.0" encoding="utf-8"?>
<calcChain xmlns="http://schemas.openxmlformats.org/spreadsheetml/2006/main">
  <c r="R8" i="3" l="1"/>
  <c r="I5" i="1"/>
  <c r="AD31" i="6"/>
  <c r="Z31" i="6"/>
  <c r="W31" i="6"/>
  <c r="T31" i="6"/>
  <c r="O31" i="6"/>
  <c r="J31" i="6"/>
  <c r="E31" i="6"/>
  <c r="AD30" i="6"/>
  <c r="Z30" i="6"/>
  <c r="W30" i="6"/>
  <c r="T30" i="6"/>
  <c r="O30" i="6"/>
  <c r="J30" i="6"/>
  <c r="E30" i="6"/>
  <c r="AD29" i="6"/>
  <c r="Z29" i="6"/>
  <c r="W29" i="6"/>
  <c r="T29" i="6"/>
  <c r="O29" i="6"/>
  <c r="J29" i="6"/>
  <c r="E29" i="6"/>
  <c r="AD28" i="6"/>
  <c r="Z28" i="6"/>
  <c r="W28" i="6"/>
  <c r="T28" i="6"/>
  <c r="O28" i="6"/>
  <c r="J28" i="6"/>
  <c r="E28" i="6"/>
  <c r="AD27" i="6"/>
  <c r="Z27" i="6"/>
  <c r="W27" i="6"/>
  <c r="T27" i="6"/>
  <c r="O27" i="6"/>
  <c r="J27" i="6"/>
  <c r="E27" i="6"/>
  <c r="AD26" i="6"/>
  <c r="Z26" i="6"/>
  <c r="W26" i="6"/>
  <c r="T26" i="6"/>
  <c r="O26" i="6"/>
  <c r="J26" i="6"/>
  <c r="E26" i="6"/>
  <c r="AD25" i="6"/>
  <c r="Z25" i="6"/>
  <c r="W25" i="6"/>
  <c r="T25" i="6"/>
  <c r="O25" i="6"/>
  <c r="J25" i="6"/>
  <c r="E25" i="6"/>
  <c r="AD24" i="6"/>
  <c r="Z24" i="6"/>
  <c r="W24" i="6"/>
  <c r="T24" i="6"/>
  <c r="O24" i="6"/>
  <c r="J24" i="6"/>
  <c r="E24" i="6"/>
  <c r="AD23" i="6"/>
  <c r="Z23" i="6"/>
  <c r="W23" i="6"/>
  <c r="T23" i="6"/>
  <c r="O23" i="6"/>
  <c r="J23" i="6"/>
  <c r="E23" i="6"/>
  <c r="AD22" i="6"/>
  <c r="Z22" i="6"/>
  <c r="W22" i="6"/>
  <c r="T22" i="6"/>
  <c r="O22" i="6"/>
  <c r="J22" i="6"/>
  <c r="E22" i="6"/>
  <c r="AD21" i="6"/>
  <c r="Z21" i="6"/>
  <c r="W21" i="6"/>
  <c r="T21" i="6"/>
  <c r="O21" i="6"/>
  <c r="J21" i="6"/>
  <c r="E21" i="6"/>
  <c r="AD20" i="6"/>
  <c r="Z20" i="6"/>
  <c r="W20" i="6"/>
  <c r="T20" i="6"/>
  <c r="O20" i="6"/>
  <c r="J20" i="6"/>
  <c r="E20" i="6"/>
  <c r="AD19" i="6"/>
  <c r="Z19" i="6"/>
  <c r="W19" i="6"/>
  <c r="T19" i="6"/>
  <c r="O19" i="6"/>
  <c r="J19" i="6"/>
  <c r="E19" i="6"/>
  <c r="AD18" i="6"/>
  <c r="Z18" i="6"/>
  <c r="W18" i="6"/>
  <c r="T18" i="6"/>
  <c r="O18" i="6"/>
  <c r="J18" i="6"/>
  <c r="E18" i="6"/>
  <c r="AH18" i="6" s="1"/>
  <c r="AD17" i="6"/>
  <c r="Z17" i="6"/>
  <c r="W17" i="6"/>
  <c r="T17" i="6"/>
  <c r="O17" i="6"/>
  <c r="J17" i="6"/>
  <c r="E17" i="6"/>
  <c r="AD16" i="6"/>
  <c r="Z16" i="6"/>
  <c r="W16" i="6"/>
  <c r="T16" i="6"/>
  <c r="O16" i="6"/>
  <c r="J16" i="6"/>
  <c r="E16" i="6"/>
  <c r="AD15" i="6"/>
  <c r="Z15" i="6"/>
  <c r="W15" i="6"/>
  <c r="T15" i="6"/>
  <c r="O15" i="6"/>
  <c r="J15" i="6"/>
  <c r="E15" i="6"/>
  <c r="AD14" i="6"/>
  <c r="Z14" i="6"/>
  <c r="W14" i="6"/>
  <c r="T14" i="6"/>
  <c r="O14" i="6"/>
  <c r="J14" i="6"/>
  <c r="E14" i="6"/>
  <c r="AD13" i="6"/>
  <c r="Z13" i="6"/>
  <c r="W13" i="6"/>
  <c r="T13" i="6"/>
  <c r="O13" i="6"/>
  <c r="J13" i="6"/>
  <c r="E13" i="6"/>
  <c r="AD12" i="6"/>
  <c r="Z12" i="6"/>
  <c r="W12" i="6"/>
  <c r="T12" i="6"/>
  <c r="O12" i="6"/>
  <c r="J12" i="6"/>
  <c r="E12" i="6"/>
  <c r="AD11" i="6"/>
  <c r="Z11" i="6"/>
  <c r="W11" i="6"/>
  <c r="T11" i="6"/>
  <c r="O11" i="6"/>
  <c r="AH11" i="6" s="1"/>
  <c r="J11" i="6"/>
  <c r="E11" i="6"/>
  <c r="AD10" i="6"/>
  <c r="Z10" i="6"/>
  <c r="W10" i="6"/>
  <c r="T10" i="6"/>
  <c r="O10" i="6"/>
  <c r="J10" i="6"/>
  <c r="E10" i="6"/>
  <c r="AD9" i="6"/>
  <c r="Z9" i="6"/>
  <c r="W9" i="6"/>
  <c r="T9" i="6"/>
  <c r="O9" i="6"/>
  <c r="J9" i="6"/>
  <c r="E9" i="6"/>
  <c r="AD8" i="6"/>
  <c r="Z8" i="6"/>
  <c r="W8" i="6"/>
  <c r="T8" i="6"/>
  <c r="O8" i="6"/>
  <c r="J8" i="6"/>
  <c r="E8" i="6"/>
  <c r="AD7" i="6"/>
  <c r="Z7" i="6"/>
  <c r="W7" i="6"/>
  <c r="T7" i="6"/>
  <c r="O7" i="6"/>
  <c r="J7" i="6"/>
  <c r="E7" i="6"/>
  <c r="AD6" i="6"/>
  <c r="Z6" i="6"/>
  <c r="W6" i="6"/>
  <c r="T6" i="6"/>
  <c r="O6" i="6"/>
  <c r="J6" i="6"/>
  <c r="E6" i="6"/>
  <c r="AD5" i="6"/>
  <c r="Z5" i="6"/>
  <c r="W5" i="6"/>
  <c r="T5" i="6"/>
  <c r="O5" i="6" a="1"/>
  <c r="O5" i="6" s="1"/>
  <c r="J5" i="6"/>
  <c r="E5" i="6"/>
  <c r="AC31" i="5"/>
  <c r="Y31" i="5"/>
  <c r="V31" i="5"/>
  <c r="S31" i="5"/>
  <c r="N31" i="5"/>
  <c r="J31" i="5"/>
  <c r="E31" i="5"/>
  <c r="AC30" i="5"/>
  <c r="Y30" i="5"/>
  <c r="V30" i="5"/>
  <c r="S30" i="5"/>
  <c r="N30" i="5"/>
  <c r="J30" i="5"/>
  <c r="E30" i="5"/>
  <c r="AC29" i="5"/>
  <c r="Y29" i="5"/>
  <c r="V29" i="5"/>
  <c r="S29" i="5"/>
  <c r="N29" i="5"/>
  <c r="J29" i="5"/>
  <c r="E29" i="5"/>
  <c r="AC28" i="5"/>
  <c r="Y28" i="5"/>
  <c r="V28" i="5"/>
  <c r="S28" i="5"/>
  <c r="N28" i="5"/>
  <c r="J28" i="5"/>
  <c r="E28" i="5"/>
  <c r="AC27" i="5"/>
  <c r="Y27" i="5"/>
  <c r="V27" i="5"/>
  <c r="S27" i="5"/>
  <c r="N27" i="5"/>
  <c r="J27" i="5"/>
  <c r="E27" i="5"/>
  <c r="AC26" i="5"/>
  <c r="Y26" i="5"/>
  <c r="V26" i="5"/>
  <c r="S26" i="5"/>
  <c r="N26" i="5"/>
  <c r="J26" i="5"/>
  <c r="E26" i="5"/>
  <c r="AC25" i="5"/>
  <c r="Y25" i="5"/>
  <c r="V25" i="5"/>
  <c r="S25" i="5"/>
  <c r="N25" i="5"/>
  <c r="J25" i="5"/>
  <c r="E25" i="5"/>
  <c r="AC24" i="5"/>
  <c r="Y24" i="5"/>
  <c r="V24" i="5"/>
  <c r="S24" i="5"/>
  <c r="N24" i="5"/>
  <c r="J24" i="5"/>
  <c r="E24" i="5"/>
  <c r="AG24" i="5" s="1"/>
  <c r="AC23" i="5"/>
  <c r="Y23" i="5"/>
  <c r="V23" i="5"/>
  <c r="S23" i="5"/>
  <c r="N23" i="5"/>
  <c r="J23" i="5"/>
  <c r="E23" i="5"/>
  <c r="AC22" i="5"/>
  <c r="Y22" i="5"/>
  <c r="V22" i="5"/>
  <c r="S22" i="5"/>
  <c r="N22" i="5"/>
  <c r="J22" i="5"/>
  <c r="E22" i="5"/>
  <c r="AC21" i="5"/>
  <c r="Y21" i="5"/>
  <c r="V21" i="5"/>
  <c r="S21" i="5"/>
  <c r="N21" i="5"/>
  <c r="J21" i="5"/>
  <c r="E21" i="5"/>
  <c r="AC20" i="5"/>
  <c r="Y20" i="5"/>
  <c r="V20" i="5"/>
  <c r="S20" i="5"/>
  <c r="N20" i="5"/>
  <c r="J20" i="5"/>
  <c r="E20" i="5"/>
  <c r="AC19" i="5"/>
  <c r="Y19" i="5"/>
  <c r="V19" i="5"/>
  <c r="S19" i="5"/>
  <c r="N19" i="5"/>
  <c r="J19" i="5"/>
  <c r="E19" i="5"/>
  <c r="AC18" i="5"/>
  <c r="Y18" i="5"/>
  <c r="V18" i="5"/>
  <c r="S18" i="5"/>
  <c r="N18" i="5"/>
  <c r="J18" i="5"/>
  <c r="E18" i="5"/>
  <c r="AC17" i="5"/>
  <c r="Y17" i="5"/>
  <c r="V17" i="5"/>
  <c r="S17" i="5"/>
  <c r="N17" i="5"/>
  <c r="J17" i="5"/>
  <c r="E17" i="5"/>
  <c r="AC16" i="5"/>
  <c r="Y16" i="5"/>
  <c r="V16" i="5"/>
  <c r="S16" i="5"/>
  <c r="N16" i="5"/>
  <c r="J16" i="5"/>
  <c r="E16" i="5"/>
  <c r="AC15" i="5"/>
  <c r="Y15" i="5"/>
  <c r="V15" i="5"/>
  <c r="S15" i="5"/>
  <c r="N15" i="5"/>
  <c r="J15" i="5"/>
  <c r="E15" i="5"/>
  <c r="AC14" i="5"/>
  <c r="Y14" i="5"/>
  <c r="V14" i="5"/>
  <c r="S14" i="5"/>
  <c r="N14" i="5"/>
  <c r="J14" i="5"/>
  <c r="E14" i="5"/>
  <c r="AC13" i="5"/>
  <c r="Y13" i="5"/>
  <c r="V13" i="5"/>
  <c r="S13" i="5"/>
  <c r="N13" i="5"/>
  <c r="J13" i="5"/>
  <c r="E13" i="5"/>
  <c r="AC12" i="5"/>
  <c r="Y12" i="5"/>
  <c r="V12" i="5"/>
  <c r="S12" i="5"/>
  <c r="N12" i="5"/>
  <c r="J12" i="5"/>
  <c r="E12" i="5"/>
  <c r="AC11" i="5"/>
  <c r="Y11" i="5"/>
  <c r="V11" i="5"/>
  <c r="S11" i="5"/>
  <c r="N11" i="5"/>
  <c r="J11" i="5"/>
  <c r="E11" i="5"/>
  <c r="AC10" i="5"/>
  <c r="Y10" i="5"/>
  <c r="V10" i="5"/>
  <c r="S10" i="5"/>
  <c r="N10" i="5"/>
  <c r="J10" i="5"/>
  <c r="E10" i="5"/>
  <c r="AC9" i="5"/>
  <c r="Y9" i="5"/>
  <c r="V9" i="5"/>
  <c r="S9" i="5"/>
  <c r="N9" i="5"/>
  <c r="J9" i="5"/>
  <c r="E9" i="5"/>
  <c r="AC8" i="5"/>
  <c r="Y8" i="5"/>
  <c r="V8" i="5"/>
  <c r="S8" i="5"/>
  <c r="N8" i="5"/>
  <c r="J8" i="5"/>
  <c r="E8" i="5"/>
  <c r="AC7" i="5"/>
  <c r="Y7" i="5"/>
  <c r="V7" i="5"/>
  <c r="S7" i="5"/>
  <c r="N7" i="5"/>
  <c r="J7" i="5"/>
  <c r="E7" i="5"/>
  <c r="AC6" i="5"/>
  <c r="Y6" i="5"/>
  <c r="V6" i="5"/>
  <c r="S6" i="5"/>
  <c r="N6" i="5"/>
  <c r="J6" i="5"/>
  <c r="E6" i="5"/>
  <c r="AC5" i="5"/>
  <c r="Y5" i="5"/>
  <c r="V5" i="5"/>
  <c r="S5" i="5"/>
  <c r="N5" i="5"/>
  <c r="J5" i="5"/>
  <c r="E5" i="5"/>
  <c r="AB31" i="4"/>
  <c r="X31" i="4"/>
  <c r="U31" i="4"/>
  <c r="R31" i="4"/>
  <c r="M31" i="4"/>
  <c r="I31" i="4"/>
  <c r="E31" i="4"/>
  <c r="AB30" i="4"/>
  <c r="X30" i="4"/>
  <c r="U30" i="4"/>
  <c r="R30" i="4"/>
  <c r="M30" i="4"/>
  <c r="I30" i="4"/>
  <c r="E30" i="4"/>
  <c r="AB29" i="4"/>
  <c r="X29" i="4"/>
  <c r="U29" i="4"/>
  <c r="R29" i="4"/>
  <c r="M29" i="4"/>
  <c r="I29" i="4"/>
  <c r="E29" i="4"/>
  <c r="AB28" i="4"/>
  <c r="X28" i="4"/>
  <c r="U28" i="4"/>
  <c r="R28" i="4"/>
  <c r="M28" i="4"/>
  <c r="I28" i="4"/>
  <c r="E28" i="4"/>
  <c r="AB27" i="4"/>
  <c r="X27" i="4"/>
  <c r="U27" i="4"/>
  <c r="R27" i="4"/>
  <c r="M27" i="4"/>
  <c r="I27" i="4"/>
  <c r="E27" i="4"/>
  <c r="AB26" i="4"/>
  <c r="X26" i="4"/>
  <c r="U26" i="4"/>
  <c r="R26" i="4"/>
  <c r="M26" i="4"/>
  <c r="I26" i="4"/>
  <c r="E26" i="4"/>
  <c r="AB25" i="4"/>
  <c r="X25" i="4"/>
  <c r="U25" i="4"/>
  <c r="R25" i="4"/>
  <c r="M25" i="4"/>
  <c r="I25" i="4"/>
  <c r="E25" i="4"/>
  <c r="AB24" i="4"/>
  <c r="X24" i="4"/>
  <c r="U24" i="4"/>
  <c r="R24" i="4"/>
  <c r="M24" i="4"/>
  <c r="I24" i="4"/>
  <c r="E24" i="4"/>
  <c r="AB23" i="4"/>
  <c r="X23" i="4"/>
  <c r="U23" i="4"/>
  <c r="R23" i="4"/>
  <c r="M23" i="4"/>
  <c r="I23" i="4"/>
  <c r="E23" i="4"/>
  <c r="AB22" i="4"/>
  <c r="X22" i="4"/>
  <c r="U22" i="4"/>
  <c r="R22" i="4"/>
  <c r="M22" i="4"/>
  <c r="I22" i="4"/>
  <c r="E22" i="4"/>
  <c r="AB21" i="4"/>
  <c r="X21" i="4"/>
  <c r="U21" i="4"/>
  <c r="R21" i="4"/>
  <c r="M21" i="4"/>
  <c r="I21" i="4"/>
  <c r="E21" i="4"/>
  <c r="AB20" i="4"/>
  <c r="X20" i="4"/>
  <c r="U20" i="4"/>
  <c r="R20" i="4"/>
  <c r="M20" i="4"/>
  <c r="I20" i="4"/>
  <c r="E20" i="4"/>
  <c r="AB19" i="4"/>
  <c r="X19" i="4"/>
  <c r="U19" i="4"/>
  <c r="R19" i="4"/>
  <c r="M19" i="4"/>
  <c r="I19" i="4"/>
  <c r="E19" i="4"/>
  <c r="AB18" i="4"/>
  <c r="X18" i="4"/>
  <c r="U18" i="4"/>
  <c r="R18" i="4"/>
  <c r="M18" i="4"/>
  <c r="I18" i="4"/>
  <c r="E18" i="4"/>
  <c r="AB17" i="4"/>
  <c r="X17" i="4"/>
  <c r="U17" i="4"/>
  <c r="R17" i="4"/>
  <c r="M17" i="4"/>
  <c r="I17" i="4"/>
  <c r="E17" i="4"/>
  <c r="AB16" i="4"/>
  <c r="X16" i="4"/>
  <c r="U16" i="4"/>
  <c r="R16" i="4"/>
  <c r="M16" i="4"/>
  <c r="I16" i="4"/>
  <c r="E16" i="4"/>
  <c r="AB15" i="4"/>
  <c r="X15" i="4"/>
  <c r="U15" i="4"/>
  <c r="R15" i="4"/>
  <c r="M15" i="4"/>
  <c r="I15" i="4"/>
  <c r="E15" i="4"/>
  <c r="AB14" i="4"/>
  <c r="X14" i="4"/>
  <c r="U14" i="4"/>
  <c r="R14" i="4"/>
  <c r="M14" i="4"/>
  <c r="I14" i="4"/>
  <c r="E14" i="4"/>
  <c r="AB13" i="4"/>
  <c r="X13" i="4"/>
  <c r="U13" i="4"/>
  <c r="R13" i="4"/>
  <c r="M13" i="4"/>
  <c r="I13" i="4"/>
  <c r="E13" i="4"/>
  <c r="AB12" i="4"/>
  <c r="X12" i="4"/>
  <c r="U12" i="4"/>
  <c r="R12" i="4"/>
  <c r="M12" i="4"/>
  <c r="I12" i="4"/>
  <c r="E12" i="4"/>
  <c r="AB11" i="4"/>
  <c r="X11" i="4"/>
  <c r="U11" i="4"/>
  <c r="R11" i="4"/>
  <c r="M11" i="4"/>
  <c r="I11" i="4"/>
  <c r="E11" i="4"/>
  <c r="AB10" i="4"/>
  <c r="X10" i="4"/>
  <c r="U10" i="4"/>
  <c r="R10" i="4"/>
  <c r="M10" i="4"/>
  <c r="I10" i="4"/>
  <c r="E10" i="4"/>
  <c r="AB9" i="4"/>
  <c r="X9" i="4"/>
  <c r="U9" i="4"/>
  <c r="R9" i="4"/>
  <c r="M9" i="4"/>
  <c r="I9" i="4"/>
  <c r="E9" i="4"/>
  <c r="AB8" i="4"/>
  <c r="X8" i="4"/>
  <c r="U8" i="4"/>
  <c r="R8" i="4"/>
  <c r="M8" i="4"/>
  <c r="I8" i="4"/>
  <c r="E8" i="4"/>
  <c r="AB7" i="4"/>
  <c r="X7" i="4"/>
  <c r="U7" i="4"/>
  <c r="R7" i="4"/>
  <c r="M7" i="4"/>
  <c r="I7" i="4"/>
  <c r="E7" i="4"/>
  <c r="AB6" i="4"/>
  <c r="X6" i="4"/>
  <c r="U6" i="4"/>
  <c r="R6" i="4"/>
  <c r="M6" i="4"/>
  <c r="I6" i="4"/>
  <c r="E6" i="4"/>
  <c r="AB5" i="4"/>
  <c r="X5" i="4"/>
  <c r="U5" i="4"/>
  <c r="R5" i="4"/>
  <c r="M5" i="4"/>
  <c r="I5" i="4"/>
  <c r="E5" i="4"/>
  <c r="AB31" i="3"/>
  <c r="X31" i="3"/>
  <c r="U31" i="3"/>
  <c r="R31" i="3"/>
  <c r="M31" i="3"/>
  <c r="I31" i="3"/>
  <c r="E31" i="3"/>
  <c r="AB30" i="3"/>
  <c r="X30" i="3"/>
  <c r="U30" i="3"/>
  <c r="R30" i="3"/>
  <c r="M30" i="3"/>
  <c r="I30" i="3"/>
  <c r="E30" i="3"/>
  <c r="AB29" i="3"/>
  <c r="X29" i="3"/>
  <c r="U29" i="3"/>
  <c r="R29" i="3"/>
  <c r="M29" i="3"/>
  <c r="I29" i="3"/>
  <c r="E29" i="3"/>
  <c r="AB28" i="3"/>
  <c r="X28" i="3"/>
  <c r="U28" i="3"/>
  <c r="R28" i="3"/>
  <c r="M28" i="3"/>
  <c r="I28" i="3"/>
  <c r="E28" i="3"/>
  <c r="AB27" i="3"/>
  <c r="X27" i="3"/>
  <c r="U27" i="3"/>
  <c r="R27" i="3"/>
  <c r="M27" i="3"/>
  <c r="I27" i="3"/>
  <c r="E27" i="3"/>
  <c r="AB26" i="3"/>
  <c r="X26" i="3"/>
  <c r="U26" i="3"/>
  <c r="R26" i="3"/>
  <c r="M26" i="3"/>
  <c r="I26" i="3"/>
  <c r="E26" i="3"/>
  <c r="AB25" i="3"/>
  <c r="X25" i="3"/>
  <c r="U25" i="3"/>
  <c r="R25" i="3"/>
  <c r="M25" i="3"/>
  <c r="I25" i="3"/>
  <c r="E25" i="3"/>
  <c r="AB24" i="3"/>
  <c r="X24" i="3"/>
  <c r="U24" i="3"/>
  <c r="R24" i="3"/>
  <c r="M24" i="3"/>
  <c r="I24" i="3"/>
  <c r="E24" i="3"/>
  <c r="AB23" i="3"/>
  <c r="X23" i="3"/>
  <c r="U23" i="3"/>
  <c r="R23" i="3"/>
  <c r="M23" i="3"/>
  <c r="I23" i="3"/>
  <c r="E23" i="3"/>
  <c r="AB22" i="3"/>
  <c r="X22" i="3"/>
  <c r="U22" i="3"/>
  <c r="R22" i="3"/>
  <c r="M22" i="3"/>
  <c r="I22" i="3"/>
  <c r="E22" i="3"/>
  <c r="AB21" i="3"/>
  <c r="X21" i="3"/>
  <c r="U21" i="3"/>
  <c r="R21" i="3"/>
  <c r="M21" i="3"/>
  <c r="I21" i="3"/>
  <c r="E21" i="3"/>
  <c r="AB20" i="3"/>
  <c r="X20" i="3"/>
  <c r="U20" i="3"/>
  <c r="R20" i="3"/>
  <c r="M20" i="3"/>
  <c r="I20" i="3"/>
  <c r="E20" i="3"/>
  <c r="AB19" i="3"/>
  <c r="X19" i="3"/>
  <c r="U19" i="3"/>
  <c r="R19" i="3"/>
  <c r="M19" i="3"/>
  <c r="I19" i="3"/>
  <c r="E19" i="3"/>
  <c r="AB18" i="3"/>
  <c r="X18" i="3"/>
  <c r="U18" i="3"/>
  <c r="R18" i="3"/>
  <c r="M18" i="3"/>
  <c r="I18" i="3"/>
  <c r="E18" i="3"/>
  <c r="AB17" i="3"/>
  <c r="X17" i="3"/>
  <c r="U17" i="3"/>
  <c r="R17" i="3"/>
  <c r="M17" i="3"/>
  <c r="I17" i="3"/>
  <c r="E17" i="3"/>
  <c r="AB16" i="3"/>
  <c r="X16" i="3"/>
  <c r="U16" i="3"/>
  <c r="R16" i="3"/>
  <c r="M16" i="3"/>
  <c r="I16" i="3"/>
  <c r="E16" i="3"/>
  <c r="AB15" i="3"/>
  <c r="X15" i="3"/>
  <c r="U15" i="3"/>
  <c r="R15" i="3"/>
  <c r="M15" i="3"/>
  <c r="I15" i="3"/>
  <c r="E15" i="3"/>
  <c r="AB14" i="3"/>
  <c r="X14" i="3"/>
  <c r="U14" i="3"/>
  <c r="R14" i="3"/>
  <c r="M14" i="3"/>
  <c r="I14" i="3"/>
  <c r="E14" i="3"/>
  <c r="AB13" i="3"/>
  <c r="X13" i="3"/>
  <c r="U13" i="3"/>
  <c r="R13" i="3"/>
  <c r="M13" i="3"/>
  <c r="I13" i="3"/>
  <c r="E13" i="3"/>
  <c r="AB12" i="3"/>
  <c r="X12" i="3"/>
  <c r="U12" i="3"/>
  <c r="R12" i="3"/>
  <c r="M12" i="3"/>
  <c r="I12" i="3"/>
  <c r="E12" i="3"/>
  <c r="AB11" i="3"/>
  <c r="X11" i="3"/>
  <c r="U11" i="3"/>
  <c r="R11" i="3"/>
  <c r="M11" i="3"/>
  <c r="I11" i="3"/>
  <c r="E11" i="3"/>
  <c r="AB10" i="3"/>
  <c r="X10" i="3"/>
  <c r="U10" i="3"/>
  <c r="R10" i="3"/>
  <c r="M10" i="3"/>
  <c r="I10" i="3"/>
  <c r="E10" i="3"/>
  <c r="AB9" i="3"/>
  <c r="X9" i="3"/>
  <c r="U9" i="3"/>
  <c r="R9" i="3"/>
  <c r="M9" i="3"/>
  <c r="I9" i="3"/>
  <c r="E9" i="3"/>
  <c r="AB8" i="3"/>
  <c r="X8" i="3"/>
  <c r="U8" i="3"/>
  <c r="M8" i="3"/>
  <c r="I8" i="3"/>
  <c r="E8" i="3"/>
  <c r="AB7" i="3"/>
  <c r="X7" i="3"/>
  <c r="U7" i="3"/>
  <c r="R7" i="3"/>
  <c r="M7" i="3"/>
  <c r="I7" i="3"/>
  <c r="E7" i="3"/>
  <c r="AB6" i="3"/>
  <c r="X6" i="3"/>
  <c r="U6" i="3"/>
  <c r="R6" i="3"/>
  <c r="M6" i="3"/>
  <c r="I6" i="3"/>
  <c r="E6" i="3"/>
  <c r="AB5" i="3"/>
  <c r="X5" i="3"/>
  <c r="U5" i="3"/>
  <c r="R5" i="3"/>
  <c r="M5" i="3"/>
  <c r="I5" i="3"/>
  <c r="E5" i="3"/>
  <c r="AD31" i="2"/>
  <c r="Z31" i="2"/>
  <c r="W31" i="2"/>
  <c r="T31" i="2"/>
  <c r="O31" i="2"/>
  <c r="I31" i="2"/>
  <c r="E31" i="2"/>
  <c r="AD30" i="2"/>
  <c r="Z30" i="2"/>
  <c r="W30" i="2"/>
  <c r="T30" i="2"/>
  <c r="O30" i="2"/>
  <c r="I30" i="2"/>
  <c r="E30" i="2"/>
  <c r="AD29" i="2"/>
  <c r="Z29" i="2"/>
  <c r="W29" i="2"/>
  <c r="T29" i="2"/>
  <c r="O29" i="2"/>
  <c r="I29" i="2"/>
  <c r="E29" i="2"/>
  <c r="AD28" i="2"/>
  <c r="Z28" i="2"/>
  <c r="W28" i="2"/>
  <c r="T28" i="2"/>
  <c r="O28" i="2"/>
  <c r="I28" i="2"/>
  <c r="E28" i="2"/>
  <c r="AD27" i="2"/>
  <c r="Z27" i="2"/>
  <c r="W27" i="2"/>
  <c r="T27" i="2"/>
  <c r="O27" i="2"/>
  <c r="I27" i="2"/>
  <c r="E27" i="2"/>
  <c r="AD26" i="2"/>
  <c r="Z26" i="2"/>
  <c r="W26" i="2"/>
  <c r="T26" i="2"/>
  <c r="O26" i="2"/>
  <c r="I26" i="2"/>
  <c r="E26" i="2"/>
  <c r="AD25" i="2"/>
  <c r="Z25" i="2"/>
  <c r="W25" i="2"/>
  <c r="T25" i="2"/>
  <c r="O25" i="2"/>
  <c r="I25" i="2"/>
  <c r="E25" i="2"/>
  <c r="AD24" i="2"/>
  <c r="Z24" i="2"/>
  <c r="W24" i="2"/>
  <c r="T24" i="2"/>
  <c r="O24" i="2"/>
  <c r="I24" i="2"/>
  <c r="E24" i="2"/>
  <c r="AD23" i="2"/>
  <c r="Z23" i="2"/>
  <c r="W23" i="2"/>
  <c r="T23" i="2"/>
  <c r="O23" i="2"/>
  <c r="I23" i="2"/>
  <c r="E23" i="2"/>
  <c r="AD22" i="2"/>
  <c r="Z22" i="2"/>
  <c r="W22" i="2"/>
  <c r="T22" i="2"/>
  <c r="O22" i="2"/>
  <c r="I22" i="2"/>
  <c r="E22" i="2"/>
  <c r="AD21" i="2"/>
  <c r="Z21" i="2"/>
  <c r="W21" i="2"/>
  <c r="T21" i="2"/>
  <c r="O21" i="2"/>
  <c r="I21" i="2"/>
  <c r="E21" i="2"/>
  <c r="AD20" i="2"/>
  <c r="Z20" i="2"/>
  <c r="W20" i="2"/>
  <c r="T20" i="2"/>
  <c r="O20" i="2"/>
  <c r="I20" i="2"/>
  <c r="E20" i="2"/>
  <c r="AD19" i="2"/>
  <c r="Z19" i="2"/>
  <c r="W19" i="2"/>
  <c r="T19" i="2"/>
  <c r="O19" i="2"/>
  <c r="I19" i="2"/>
  <c r="E19" i="2"/>
  <c r="AD18" i="2"/>
  <c r="Z18" i="2"/>
  <c r="W18" i="2"/>
  <c r="T18" i="2"/>
  <c r="O18" i="2"/>
  <c r="I18" i="2"/>
  <c r="E18" i="2"/>
  <c r="AD17" i="2"/>
  <c r="Z17" i="2"/>
  <c r="W17" i="2"/>
  <c r="T17" i="2"/>
  <c r="O17" i="2"/>
  <c r="I17" i="2"/>
  <c r="E17" i="2"/>
  <c r="AD16" i="2"/>
  <c r="Z16" i="2"/>
  <c r="W16" i="2"/>
  <c r="T16" i="2"/>
  <c r="O16" i="2"/>
  <c r="I16" i="2"/>
  <c r="E16" i="2"/>
  <c r="AD15" i="2"/>
  <c r="Z15" i="2"/>
  <c r="W15" i="2"/>
  <c r="T15" i="2"/>
  <c r="O15" i="2"/>
  <c r="I15" i="2"/>
  <c r="E15" i="2"/>
  <c r="AD14" i="2"/>
  <c r="Z14" i="2"/>
  <c r="W14" i="2"/>
  <c r="T14" i="2"/>
  <c r="O14" i="2"/>
  <c r="I14" i="2"/>
  <c r="E14" i="2"/>
  <c r="AD13" i="2"/>
  <c r="Z13" i="2"/>
  <c r="W13" i="2"/>
  <c r="T13" i="2"/>
  <c r="O13" i="2"/>
  <c r="I13" i="2"/>
  <c r="E13" i="2"/>
  <c r="AD12" i="2"/>
  <c r="Z12" i="2"/>
  <c r="W12" i="2"/>
  <c r="T12" i="2"/>
  <c r="O12" i="2"/>
  <c r="I12" i="2"/>
  <c r="E12" i="2"/>
  <c r="AD11" i="2"/>
  <c r="Z11" i="2"/>
  <c r="W11" i="2"/>
  <c r="T11" i="2"/>
  <c r="O11" i="2"/>
  <c r="I11" i="2"/>
  <c r="E11" i="2"/>
  <c r="AD10" i="2"/>
  <c r="Z10" i="2"/>
  <c r="W10" i="2"/>
  <c r="T10" i="2"/>
  <c r="O10" i="2"/>
  <c r="I10" i="2"/>
  <c r="E10" i="2"/>
  <c r="AD9" i="2"/>
  <c r="Z9" i="2"/>
  <c r="W9" i="2"/>
  <c r="T9" i="2"/>
  <c r="O9" i="2"/>
  <c r="I9" i="2"/>
  <c r="E9" i="2"/>
  <c r="AD8" i="2"/>
  <c r="Z8" i="2"/>
  <c r="W8" i="2"/>
  <c r="T8" i="2"/>
  <c r="O8" i="2"/>
  <c r="I8" i="2"/>
  <c r="E8" i="2"/>
  <c r="AD7" i="2"/>
  <c r="Z7" i="2"/>
  <c r="W7" i="2"/>
  <c r="T7" i="2"/>
  <c r="O7" i="2"/>
  <c r="I7" i="2"/>
  <c r="E7" i="2"/>
  <c r="AD6" i="2"/>
  <c r="Z6" i="2"/>
  <c r="W6" i="2"/>
  <c r="T6" i="2"/>
  <c r="O6" i="2"/>
  <c r="I6" i="2"/>
  <c r="E6" i="2"/>
  <c r="AD5" i="2"/>
  <c r="Z5" i="2"/>
  <c r="W5" i="2"/>
  <c r="T5" i="2"/>
  <c r="O5" i="2"/>
  <c r="I5" i="2"/>
  <c r="E5" i="2"/>
  <c r="AB31" i="1"/>
  <c r="X31" i="1"/>
  <c r="U31" i="1"/>
  <c r="R31" i="1"/>
  <c r="M31" i="1"/>
  <c r="I31" i="1"/>
  <c r="E31" i="1"/>
  <c r="AB30" i="1"/>
  <c r="X30" i="1"/>
  <c r="U30" i="1"/>
  <c r="R30" i="1"/>
  <c r="M30" i="1"/>
  <c r="I30" i="1"/>
  <c r="E30" i="1"/>
  <c r="AB29" i="1"/>
  <c r="X29" i="1"/>
  <c r="U29" i="1"/>
  <c r="R29" i="1"/>
  <c r="M29" i="1"/>
  <c r="I29" i="1"/>
  <c r="E29" i="1"/>
  <c r="AB28" i="1"/>
  <c r="X28" i="1"/>
  <c r="U28" i="1"/>
  <c r="R28" i="1"/>
  <c r="M28" i="1"/>
  <c r="I28" i="1"/>
  <c r="E28" i="1"/>
  <c r="AB27" i="1"/>
  <c r="X27" i="1"/>
  <c r="U27" i="1"/>
  <c r="R27" i="1"/>
  <c r="M27" i="1"/>
  <c r="I27" i="1"/>
  <c r="E27" i="1"/>
  <c r="AB26" i="1"/>
  <c r="X26" i="1"/>
  <c r="U26" i="1"/>
  <c r="R26" i="1"/>
  <c r="M26" i="1"/>
  <c r="I26" i="1"/>
  <c r="E26" i="1"/>
  <c r="AB25" i="1"/>
  <c r="X25" i="1"/>
  <c r="U25" i="1"/>
  <c r="R25" i="1"/>
  <c r="M25" i="1"/>
  <c r="I25" i="1"/>
  <c r="E25" i="1"/>
  <c r="AB24" i="1"/>
  <c r="X24" i="1"/>
  <c r="U24" i="1"/>
  <c r="R24" i="1"/>
  <c r="M24" i="1"/>
  <c r="I24" i="1"/>
  <c r="E24" i="1"/>
  <c r="AB23" i="1"/>
  <c r="X23" i="1"/>
  <c r="U23" i="1"/>
  <c r="R23" i="1"/>
  <c r="M23" i="1"/>
  <c r="I23" i="1"/>
  <c r="E23" i="1"/>
  <c r="AB22" i="1"/>
  <c r="X22" i="1"/>
  <c r="U22" i="1"/>
  <c r="R22" i="1"/>
  <c r="M22" i="1"/>
  <c r="I22" i="1"/>
  <c r="E22" i="1"/>
  <c r="AB21" i="1"/>
  <c r="X21" i="1"/>
  <c r="U21" i="1"/>
  <c r="R21" i="1"/>
  <c r="M21" i="1"/>
  <c r="I21" i="1"/>
  <c r="E21" i="1"/>
  <c r="AB20" i="1"/>
  <c r="X20" i="1"/>
  <c r="U20" i="1"/>
  <c r="R20" i="1"/>
  <c r="M20" i="1"/>
  <c r="I20" i="1"/>
  <c r="E20" i="1"/>
  <c r="AB19" i="1"/>
  <c r="X19" i="1"/>
  <c r="U19" i="1"/>
  <c r="R19" i="1"/>
  <c r="M19" i="1"/>
  <c r="I19" i="1"/>
  <c r="E19" i="1"/>
  <c r="AB18" i="1"/>
  <c r="X18" i="1"/>
  <c r="U18" i="1"/>
  <c r="R18" i="1"/>
  <c r="M18" i="1"/>
  <c r="I18" i="1"/>
  <c r="E18" i="1"/>
  <c r="AB17" i="1"/>
  <c r="X17" i="1"/>
  <c r="U17" i="1"/>
  <c r="R17" i="1"/>
  <c r="M17" i="1"/>
  <c r="I17" i="1"/>
  <c r="E17" i="1"/>
  <c r="AB16" i="1"/>
  <c r="X16" i="1"/>
  <c r="U16" i="1"/>
  <c r="R16" i="1"/>
  <c r="M16" i="1"/>
  <c r="I16" i="1"/>
  <c r="E16" i="1"/>
  <c r="AB15" i="1"/>
  <c r="X15" i="1"/>
  <c r="U15" i="1"/>
  <c r="R15" i="1"/>
  <c r="M15" i="1"/>
  <c r="I15" i="1"/>
  <c r="E15" i="1"/>
  <c r="AB14" i="1"/>
  <c r="X14" i="1"/>
  <c r="U14" i="1"/>
  <c r="R14" i="1"/>
  <c r="M14" i="1"/>
  <c r="I14" i="1"/>
  <c r="E14" i="1"/>
  <c r="AB13" i="1"/>
  <c r="X13" i="1"/>
  <c r="U13" i="1"/>
  <c r="R13" i="1"/>
  <c r="M13" i="1"/>
  <c r="I13" i="1"/>
  <c r="E13" i="1"/>
  <c r="AB12" i="1"/>
  <c r="X12" i="1"/>
  <c r="U12" i="1"/>
  <c r="R12" i="1"/>
  <c r="M12" i="1"/>
  <c r="I12" i="1"/>
  <c r="E12" i="1"/>
  <c r="AB11" i="1"/>
  <c r="X11" i="1"/>
  <c r="U11" i="1"/>
  <c r="R11" i="1"/>
  <c r="M11" i="1"/>
  <c r="I11" i="1"/>
  <c r="E11" i="1"/>
  <c r="AB10" i="1"/>
  <c r="X10" i="1"/>
  <c r="U10" i="1"/>
  <c r="R10" i="1"/>
  <c r="M10" i="1"/>
  <c r="I10" i="1"/>
  <c r="E10" i="1"/>
  <c r="AB9" i="1"/>
  <c r="X9" i="1"/>
  <c r="U9" i="1"/>
  <c r="R9" i="1"/>
  <c r="M9" i="1"/>
  <c r="I9" i="1"/>
  <c r="E9" i="1"/>
  <c r="AB8" i="1"/>
  <c r="X8" i="1"/>
  <c r="U8" i="1"/>
  <c r="R8" i="1"/>
  <c r="M8" i="1"/>
  <c r="I8" i="1"/>
  <c r="E8" i="1"/>
  <c r="AB7" i="1"/>
  <c r="X7" i="1"/>
  <c r="U7" i="1"/>
  <c r="R7" i="1"/>
  <c r="M7" i="1"/>
  <c r="I7" i="1"/>
  <c r="E7" i="1"/>
  <c r="AB6" i="1"/>
  <c r="X6" i="1"/>
  <c r="U6" i="1"/>
  <c r="R6" i="1"/>
  <c r="M6" i="1"/>
  <c r="I6" i="1"/>
  <c r="E6" i="1"/>
  <c r="AB5" i="1"/>
  <c r="X5" i="1"/>
  <c r="U5" i="1"/>
  <c r="R5" i="1"/>
  <c r="M5" i="1"/>
  <c r="E5" i="1"/>
  <c r="AG9" i="5" l="1"/>
  <c r="AF21" i="1"/>
  <c r="AF28" i="4"/>
  <c r="AF21" i="4"/>
  <c r="AG6" i="5"/>
  <c r="AG14" i="5"/>
  <c r="AG22" i="5"/>
  <c r="AG30" i="5"/>
  <c r="AG5" i="5"/>
  <c r="AG29" i="5"/>
  <c r="AG13" i="5"/>
  <c r="AG21" i="5"/>
  <c r="AG20" i="5"/>
  <c r="AG28" i="5"/>
  <c r="AG8" i="5"/>
  <c r="AG16" i="5"/>
  <c r="AG7" i="5"/>
  <c r="AG15" i="5"/>
  <c r="AG23" i="5"/>
  <c r="AG27" i="5"/>
  <c r="AG25" i="5"/>
  <c r="AG31" i="5"/>
  <c r="AG12" i="5"/>
  <c r="AG11" i="5"/>
  <c r="AG19" i="5"/>
  <c r="AG17" i="5"/>
  <c r="AG10" i="5"/>
  <c r="AG18" i="5"/>
  <c r="AG26" i="5"/>
  <c r="AH25" i="6"/>
  <c r="AH9" i="6"/>
  <c r="AH17" i="6"/>
  <c r="AH23" i="6"/>
  <c r="AH6" i="6"/>
  <c r="AH14" i="6"/>
  <c r="AH22" i="6"/>
  <c r="AH30" i="6"/>
  <c r="AH5" i="6"/>
  <c r="AH13" i="6"/>
  <c r="AH21" i="6"/>
  <c r="AH29" i="6"/>
  <c r="AH12" i="6"/>
  <c r="AH20" i="6"/>
  <c r="AH28" i="6"/>
  <c r="AH19" i="6"/>
  <c r="AH27" i="6"/>
  <c r="AH10" i="6"/>
  <c r="AH26" i="6"/>
  <c r="AH8" i="6"/>
  <c r="AH16" i="6"/>
  <c r="AH24" i="6"/>
  <c r="AH7" i="6"/>
  <c r="AH15" i="6"/>
  <c r="AH31" i="6"/>
  <c r="AF8" i="3"/>
  <c r="AF6" i="4"/>
  <c r="AF7" i="4"/>
  <c r="AF29" i="4"/>
  <c r="AF25" i="4"/>
  <c r="AF22" i="4"/>
  <c r="AF16" i="4"/>
  <c r="AF14" i="4"/>
  <c r="AF11" i="4"/>
  <c r="AF31" i="4"/>
  <c r="AF30" i="4"/>
  <c r="AF27" i="4"/>
  <c r="AF26" i="4"/>
  <c r="AF23" i="4"/>
  <c r="AF20" i="4"/>
  <c r="AF19" i="4"/>
  <c r="AF18" i="4"/>
  <c r="AF17" i="4"/>
  <c r="AF13" i="4"/>
  <c r="AF12" i="4"/>
  <c r="AF8" i="4"/>
  <c r="AF24" i="4"/>
  <c r="AF15" i="4"/>
  <c r="AF10" i="4"/>
  <c r="AF9" i="4"/>
  <c r="AF5" i="4"/>
  <c r="AF30" i="3"/>
  <c r="AF26" i="3"/>
  <c r="AF27" i="3"/>
  <c r="AF22" i="3"/>
  <c r="AF23" i="3"/>
  <c r="AF21" i="3"/>
  <c r="AF15" i="3"/>
  <c r="AF14" i="3"/>
  <c r="AF13" i="3"/>
  <c r="AF12" i="3"/>
  <c r="AF7" i="3"/>
  <c r="AF6" i="3"/>
  <c r="AF31" i="3"/>
  <c r="AF29" i="3"/>
  <c r="AF28" i="3"/>
  <c r="AF20" i="3"/>
  <c r="AF19" i="3"/>
  <c r="AF17" i="3"/>
  <c r="AF25" i="3"/>
  <c r="AF24" i="3"/>
  <c r="AF16" i="3"/>
  <c r="AF11" i="3"/>
  <c r="AF10" i="3"/>
  <c r="AF9" i="3"/>
  <c r="AF5" i="3"/>
  <c r="AF18" i="3"/>
  <c r="AH27" i="2"/>
  <c r="AH17" i="2"/>
  <c r="AH23" i="2"/>
  <c r="AH31" i="2"/>
  <c r="AH19" i="2"/>
  <c r="AH16" i="2"/>
  <c r="AH15" i="2"/>
  <c r="AH10" i="2"/>
  <c r="AH25" i="2"/>
  <c r="AH24" i="2"/>
  <c r="AH22" i="2"/>
  <c r="AH13" i="2"/>
  <c r="AH30" i="2"/>
  <c r="AH29" i="2"/>
  <c r="AH28" i="2"/>
  <c r="AH26" i="2"/>
  <c r="AH18" i="2"/>
  <c r="AH12" i="2"/>
  <c r="AH21" i="2"/>
  <c r="AH14" i="2"/>
  <c r="AH11" i="2"/>
  <c r="AH9" i="2"/>
  <c r="AH8" i="2"/>
  <c r="AH7" i="2"/>
  <c r="AH6" i="2"/>
  <c r="AH20" i="2"/>
  <c r="AH5" i="2"/>
  <c r="AF16" i="1"/>
  <c r="AF13" i="1"/>
  <c r="AF27" i="1"/>
  <c r="AF26" i="1"/>
  <c r="AF10" i="1"/>
  <c r="AF6" i="1"/>
  <c r="AF19" i="1"/>
  <c r="AF14" i="1"/>
  <c r="AF22" i="1"/>
  <c r="AF5" i="1"/>
  <c r="AF25" i="1"/>
  <c r="AF23" i="1"/>
  <c r="AF20" i="1"/>
  <c r="AF8" i="1"/>
  <c r="AF11" i="1"/>
  <c r="AF9" i="1"/>
  <c r="AF15" i="1"/>
  <c r="AF12" i="1"/>
  <c r="AF7" i="1"/>
  <c r="AF28" i="1"/>
  <c r="AF17" i="1"/>
  <c r="AF31" i="1"/>
  <c r="AF24" i="1"/>
  <c r="AF30" i="1"/>
  <c r="AF29" i="1"/>
  <c r="AF18" i="1"/>
</calcChain>
</file>

<file path=xl/sharedStrings.xml><?xml version="1.0" encoding="utf-8"?>
<sst xmlns="http://schemas.openxmlformats.org/spreadsheetml/2006/main" count="587" uniqueCount="146">
  <si>
    <t>JAUTĀJUMI</t>
  </si>
  <si>
    <t>Vai ieviešot revitalizācijas scenāriju plānots veikt papildaktivitātes, lai nodrošinātu bioloģisko daudzveidību?</t>
  </si>
  <si>
    <t>Vai revitalizācijas scenārija īstenošanas primārais mērķis ir saimnieciskā labuma gūšana?</t>
  </si>
  <si>
    <t>Vai plānotais revitalizācijas scenārijs ietekmēs teritorijas ainavisko struktūru (piemēram, ainavas dažādību, vizuālo pievilcību, biotopu mozaīkas veidošanos)?</t>
  </si>
  <si>
    <t>Vai plānotajā revitalizācijas scenārijā paredzēts piedāvāt vai attīstīt rekreācijas pakalpojumus, kas būtu nozīmīgi sabiedrībai?</t>
  </si>
  <si>
    <t>Vai īstenojot revitalizācijas scenāriju, tiks piedāvātas arī citas aktivitātes?</t>
  </si>
  <si>
    <t>Vai ieviešot revitalizācijas veidu, tiks nodrošināta iespēja piekļūt teritorijai?</t>
  </si>
  <si>
    <t>Vai teritorija ir tuvu apdzīvotām vietām?</t>
  </si>
  <si>
    <r>
      <rPr>
        <b/>
        <sz val="36"/>
        <color rgb="FFED0000"/>
        <rFont val="Calibri Light"/>
        <family val="2"/>
      </rPr>
      <t>LAI IZVĒLĒTOS ATBILDI:</t>
    </r>
    <r>
      <rPr>
        <sz val="12"/>
        <color theme="1"/>
        <rFont val="Calibri Light"/>
        <family val="2"/>
      </rPr>
      <t xml:space="preserve">
</t>
    </r>
    <r>
      <rPr>
        <sz val="18"/>
        <color rgb="FF388600"/>
        <rFont val="Calibri Light"/>
        <family val="2"/>
      </rPr>
      <t>1. uzspiediet uz šūnu - šūnas labajā apakšējā pusē parādīsies bultiņa
2. uzspiediet uz bultiņas - parādīsies izvēlne
3. izvēlieties Jums atbilstošo atbildi</t>
    </r>
  </si>
  <si>
    <t>Ekosistēmu pakalpojums</t>
  </si>
  <si>
    <t>Mērvienības</t>
  </si>
  <si>
    <t>Revitalizācijas scenārija ekosistēmu pakalpojumu novērtējums</t>
  </si>
  <si>
    <t>B.     Daļēji - tiek plānota saimnieciskā darbība, bet netiks veikti mērķtiecīgi pasākumi, lai ierobežotu citu sugu izplatīšanos</t>
  </si>
  <si>
    <r>
      <rPr>
        <sz val="12"/>
        <color theme="1"/>
        <rFont val="Calibri"/>
        <family val="2"/>
      </rPr>
      <t>A.</t>
    </r>
    <r>
      <rPr>
        <sz val="7"/>
        <color theme="1"/>
        <rFont val="Calibri Light"/>
        <family val="2"/>
      </rPr>
      <t xml:space="preserve">     </t>
    </r>
    <r>
      <rPr>
        <sz val="12"/>
        <color theme="1"/>
        <rFont val="Calibri Light"/>
        <family val="2"/>
      </rPr>
      <t>Nē – tiks audzēta vienveidīga kultūra</t>
    </r>
  </si>
  <si>
    <r>
      <rPr>
        <sz val="12"/>
        <color theme="1"/>
        <rFont val="Calibri"/>
        <family val="2"/>
      </rPr>
      <t>B.</t>
    </r>
    <r>
      <rPr>
        <sz val="7"/>
        <color theme="1"/>
        <rFont val="Calibri Light"/>
        <family val="2"/>
      </rPr>
      <t xml:space="preserve">     </t>
    </r>
    <r>
      <rPr>
        <sz val="12"/>
        <color theme="1"/>
        <rFont val="Calibri Light"/>
        <family val="2"/>
      </rPr>
      <t>Daļēji - tiek plānota saimnieciskā darbība, bet netiks veikti mērķtiecīgi pasākumi, lai ierobežotu citu sugu izplatīšanos</t>
    </r>
  </si>
  <si>
    <t>C.     Jā – scenārija īstenošanā tiks veiktas papildaktivitātes, lai veicinātu bioloģisko daudzveidību – daudzveidīgu sugu, kukaiņu, zīdītāju, augu izplatīšanos.</t>
  </si>
  <si>
    <t>B.     Daļēji – mežsaimniecības scenārijs tiks īstenots atbilstoši FSC prasībām, ogu un paludikultūru audzēšana tiks veikta ar integrētās vai ekoloģiskās audzēšanas elementiem, nodrošinot līdzsvaru starp ekonomisko ieguvumu un dabas vērtību saglabāšanu.</t>
  </si>
  <si>
    <r>
      <rPr>
        <sz val="12"/>
        <color theme="1"/>
        <rFont val="Calibri"/>
        <family val="2"/>
      </rPr>
      <t>A.</t>
    </r>
    <r>
      <rPr>
        <sz val="7"/>
        <color theme="1"/>
        <rFont val="Calibri Light"/>
        <family val="2"/>
      </rPr>
      <t xml:space="preserve">     </t>
    </r>
    <r>
      <rPr>
        <sz val="12"/>
        <color theme="1"/>
        <rFont val="Calibri Light"/>
        <family val="2"/>
      </rPr>
      <t>Jā, tiks īstenota konvencionālas saimniecības aktivitātes (ogu audzēšanā – konvencionālā lauksaimniecība, mežu scenārija gadījumā mežsaimniecības prakse, kas orientētas uz ekonomiski izdevīgu koksnes ražošanu)</t>
    </r>
  </si>
  <si>
    <t>C.     Scenārija primārais mērķis nav saimnieciskā labuma gūšana</t>
  </si>
  <si>
    <t>C.      Pasliktinās (samazināsies ainavas kvalitāte vai dažādība)</t>
  </si>
  <si>
    <r>
      <rPr>
        <sz val="12"/>
        <color theme="1"/>
        <rFont val="Calibri"/>
        <family val="2"/>
      </rPr>
      <t>A.</t>
    </r>
    <r>
      <rPr>
        <sz val="7"/>
        <color theme="1"/>
        <rFont val="Calibri Light"/>
        <family val="2"/>
      </rPr>
      <t xml:space="preserve">      </t>
    </r>
    <r>
      <rPr>
        <sz val="12"/>
        <color theme="1"/>
        <rFont val="Calibri Light"/>
        <family val="2"/>
      </rPr>
      <t>Būtiski uzlabos (ainava kļūs daudzveidīgāka, parādīsies vairāk biotopu un labāka to savienojamība, samazināsies degradācijas elementi, pieaugs sabiedrības vērtējums un rekreācijas potenciāls, būs novērojami estētikas uzlabojumi)</t>
    </r>
  </si>
  <si>
    <r>
      <rPr>
        <sz val="12"/>
        <color theme="1"/>
        <rFont val="Calibri"/>
        <family val="2"/>
      </rPr>
      <t xml:space="preserve">B.      </t>
    </r>
    <r>
      <rPr>
        <sz val="12"/>
        <color rgb="FF000000"/>
        <rFont val="Calibri Light"/>
        <family val="2"/>
      </rPr>
      <t>Nemainīs būtiski</t>
    </r>
  </si>
  <si>
    <t>D. N/A</t>
  </si>
  <si>
    <t>A.     Jā</t>
  </si>
  <si>
    <r>
      <rPr>
        <sz val="12"/>
        <color theme="1"/>
        <rFont val="Calibri"/>
        <family val="2"/>
      </rPr>
      <t>A.</t>
    </r>
    <r>
      <rPr>
        <sz val="7"/>
        <color theme="1"/>
        <rFont val="Calibri Light"/>
        <family val="2"/>
      </rPr>
      <t xml:space="preserve">     </t>
    </r>
    <r>
      <rPr>
        <sz val="12"/>
        <color theme="1"/>
        <rFont val="Calibri Light"/>
        <family val="2"/>
      </rPr>
      <t>Jā</t>
    </r>
  </si>
  <si>
    <t> B.     Nē</t>
  </si>
  <si>
    <t>A.      Jā, tiks organizētas izglītojošas aktivitātes</t>
  </si>
  <si>
    <r>
      <rPr>
        <sz val="12"/>
        <color theme="1"/>
        <rFont val="Calibri"/>
        <family val="2"/>
      </rPr>
      <t>A.</t>
    </r>
    <r>
      <rPr>
        <sz val="7"/>
        <color rgb="FF000000"/>
        <rFont val="Calibri Light"/>
        <family val="2"/>
      </rPr>
      <t>     </t>
    </r>
    <r>
      <rPr>
        <sz val="12"/>
        <color rgb="FF000000"/>
        <rFont val="Calibri Light"/>
        <family val="2"/>
      </rPr>
      <t> Jā, tiks organizētas izglītojošas aktivitātes</t>
    </r>
  </si>
  <si>
    <t> B.      Nē papildus aktivitātes netiks nodrošinātas</t>
  </si>
  <si>
    <t>A.    Jā – teritorija tiks mērķtiecīgi labiekārota, lai piesaistītu plašāku sabiedrības klāstu</t>
  </si>
  <si>
    <t>B.    Teritoriju nav plānots ierobežot, tomēr nav plānots arī teritoriju labiekārtot</t>
  </si>
  <si>
    <t>C.    Teritoriju plānots ierobežot un liegt sabiedrības piekļuvi</t>
  </si>
  <si>
    <t>A.     Jā, teritorija ir tuvu (līdz 10 km) blīvi apdzīvotām vietām (valstspilsētām)</t>
  </si>
  <si>
    <r>
      <rPr>
        <sz val="12"/>
        <color rgb="FF000000"/>
        <rFont val="Calibri"/>
        <family val="2"/>
      </rPr>
      <t>A.</t>
    </r>
    <r>
      <rPr>
        <sz val="7"/>
        <color rgb="FF000000"/>
        <rFont val="Calibri Light"/>
        <family val="2"/>
      </rPr>
      <t xml:space="preserve">     </t>
    </r>
    <r>
      <rPr>
        <sz val="12"/>
        <color rgb="FF000000"/>
        <rFont val="Calibri Light"/>
        <family val="2"/>
      </rPr>
      <t>Jā, teritorija ir tuvu (līdz 10 km) blīvi apdzīvotām vietām (valstspilsētām)</t>
    </r>
  </si>
  <si>
    <r>
      <rPr>
        <sz val="12"/>
        <color rgb="FF000000"/>
        <rFont val="Calibri"/>
        <family val="2"/>
      </rPr>
      <t>B.</t>
    </r>
    <r>
      <rPr>
        <sz val="7"/>
        <color rgb="FF000000"/>
        <rFont val="Calibri Light"/>
        <family val="2"/>
      </rPr>
      <t xml:space="preserve">     </t>
    </r>
    <r>
      <rPr>
        <sz val="12"/>
        <color rgb="FF000000"/>
        <rFont val="Calibri Light"/>
        <family val="2"/>
      </rPr>
      <t>Jā teritorija ir tuvu (līdz 10 km)  apdzīvotām vietām</t>
    </r>
  </si>
  <si>
    <t>C.   Teritorija neatrodas tuvumā apdzīvotām vietām</t>
  </si>
  <si>
    <t>Revitalizācijas scenārija koriģētās vērtības</t>
  </si>
  <si>
    <t>Apgādes pakalpojumi</t>
  </si>
  <si>
    <t>Lielogu mellenes vai dzērvenes</t>
  </si>
  <si>
    <t>t/ha gadā</t>
  </si>
  <si>
    <t>Savvaļas ogas</t>
  </si>
  <si>
    <t>Medījumi</t>
  </si>
  <si>
    <t>skaits/ha</t>
  </si>
  <si>
    <t>Zivis</t>
  </si>
  <si>
    <t>kg/ha gadā</t>
  </si>
  <si>
    <t>Koksnes krāja</t>
  </si>
  <si>
    <t>m3/ha/gadā</t>
  </si>
  <si>
    <t>Paludikultūras</t>
  </si>
  <si>
    <t>Ārstniecības augi</t>
  </si>
  <si>
    <t>Sugu skaits</t>
  </si>
  <si>
    <t>Ūdens resurss</t>
  </si>
  <si>
    <t xml:space="preserve">Koksne enerģētikas vajadzībām </t>
  </si>
  <si>
    <t>Regulācijas pakalpojumi</t>
  </si>
  <si>
    <t>Augsnes spēja absorbēt un uzkrāt barības vielas</t>
  </si>
  <si>
    <t>kg/ha, koef.</t>
  </si>
  <si>
    <t>Smaku un piesārņojuma mazināšana</t>
  </si>
  <si>
    <t>Trokšņu mazināšana</t>
  </si>
  <si>
    <t>indikatīvs rādītājs</t>
  </si>
  <si>
    <t>Erozijas kontrole</t>
  </si>
  <si>
    <t>Veģetācijas segums, %</t>
  </si>
  <si>
    <t>Ūdens aprites cikla un ūdens plūsmas uzturēšana</t>
  </si>
  <si>
    <t>Kompleksais parametrs, aprēķināts ballēs</t>
  </si>
  <si>
    <t>Apputeksnēšana un sēklu izkliedēšana</t>
  </si>
  <si>
    <t>Īpaši aizsargājamo putnu sugu skaits</t>
  </si>
  <si>
    <t>Īpaši aizsargājamo putnu sugu skaits, %</t>
  </si>
  <si>
    <t xml:space="preserve">Bezmugurkaulnieku sugu skaits </t>
  </si>
  <si>
    <t>Sugu skaits mēnesī (n/30 dienas)</t>
  </si>
  <si>
    <t>Augu sugu skaits</t>
  </si>
  <si>
    <t>Augu sugu skaits, %</t>
  </si>
  <si>
    <t>Zīdītāju sugu skaits</t>
  </si>
  <si>
    <t xml:space="preserve">Sugu skaits </t>
  </si>
  <si>
    <t>Kaitēkļu kontrole, invazīvo sugu kontrole</t>
  </si>
  <si>
    <t>Jātnieciņu īpatņu skaits hektārā (n/ha)</t>
  </si>
  <si>
    <t>Augu un dzīvnieku sadalīšanās, augsnes stiprināšanas veicināšana</t>
  </si>
  <si>
    <t>m</t>
  </si>
  <si>
    <t>Saldūdeņu stāvoklis</t>
  </si>
  <si>
    <t>Indekss</t>
  </si>
  <si>
    <t>Gaisa temperatūra un iztvaikošana</t>
  </si>
  <si>
    <t xml:space="preserve"> Gaisa kvalitātes uzlabošana</t>
  </si>
  <si>
    <t>Kultūras pakalpojumi</t>
  </si>
  <si>
    <t>Putnu vērošana</t>
  </si>
  <si>
    <t>Aktīvās un pasīvās atpūtas iespējas</t>
  </si>
  <si>
    <t>Pētniecība un izpēte</t>
  </si>
  <si>
    <r>
      <rPr>
        <b/>
        <sz val="36"/>
        <color rgb="FFED0000"/>
        <rFont val="Calibri Light"/>
        <family val="2"/>
      </rPr>
      <t>LAI IZVĒLĒTOS ATBILDI:</t>
    </r>
    <r>
      <rPr>
        <sz val="12"/>
        <color theme="1"/>
        <rFont val="Calibri Light"/>
        <family val="2"/>
      </rPr>
      <t xml:space="preserve">
</t>
    </r>
    <r>
      <rPr>
        <sz val="18"/>
        <color rgb="FF388600"/>
        <rFont val="Calibri Light"/>
        <family val="2"/>
      </rPr>
      <t>1. uzspiediet uz šūnu - šūnas labajā apakšējā pusē parādīsies bultiņa
2. uzspiediet uz bultiņas - parādīsies izvēlne
3. izvēlieties Jums atbilstošo atbildi</t>
    </r>
  </si>
  <si>
    <r>
      <rPr>
        <sz val="12"/>
        <color theme="1"/>
        <rFont val="Calibri"/>
        <family val="2"/>
      </rPr>
      <t>A.</t>
    </r>
    <r>
      <rPr>
        <sz val="7"/>
        <color theme="1"/>
        <rFont val="Calibri"/>
        <family val="2"/>
      </rPr>
      <t xml:space="preserve">     </t>
    </r>
    <r>
      <rPr>
        <sz val="12"/>
        <color theme="1"/>
        <rFont val="Calibri"/>
        <family val="2"/>
      </rPr>
      <t>Nē – tiks audzēta vienveidīga kultūra</t>
    </r>
  </si>
  <si>
    <r>
      <rPr>
        <sz val="12"/>
        <color theme="1"/>
        <rFont val="Calibri"/>
        <family val="2"/>
      </rPr>
      <t>B.</t>
    </r>
    <r>
      <rPr>
        <sz val="7"/>
        <color theme="1"/>
        <rFont val="Calibri"/>
        <family val="2"/>
      </rPr>
      <t xml:space="preserve">     </t>
    </r>
    <r>
      <rPr>
        <sz val="12"/>
        <color theme="1"/>
        <rFont val="Calibri"/>
        <family val="2"/>
      </rPr>
      <t>Daļēji - tiek plānota saimnieciskā darbība, bet netiks veikti mērķtiecīgi pasākumi, lai ierobežotu citu sugu izplatīšanos</t>
    </r>
  </si>
  <si>
    <r>
      <rPr>
        <sz val="12"/>
        <color theme="1"/>
        <rFont val="Calibri"/>
        <family val="2"/>
      </rPr>
      <t>A.</t>
    </r>
    <r>
      <rPr>
        <sz val="7"/>
        <color theme="1"/>
        <rFont val="Calibri"/>
        <family val="2"/>
      </rPr>
      <t xml:space="preserve">     </t>
    </r>
    <r>
      <rPr>
        <sz val="12"/>
        <color theme="1"/>
        <rFont val="Calibri"/>
        <family val="2"/>
      </rPr>
      <t>Jā, tiks īstenota konvencionālas saimniecības aktivitātes (ogu audzēšanā – konvencionālā lauksaimniecība, mežu scenārija gadījumā mežsaimniecības prakse, kas orientētas uz ekonomiski izdevīgu koksnes ražošanu)</t>
    </r>
  </si>
  <si>
    <r>
      <rPr>
        <sz val="10"/>
        <color rgb="FF000000"/>
        <rFont val="Calibri"/>
        <family val="2"/>
      </rPr>
      <t>A.</t>
    </r>
    <r>
      <rPr>
        <sz val="7"/>
        <color rgb="FF000000"/>
        <rFont val="Calibri"/>
        <family val="2"/>
      </rPr>
      <t xml:space="preserve">     </t>
    </r>
    <r>
      <rPr>
        <sz val="12"/>
        <color rgb="FF000000"/>
        <rFont val="Calibri"/>
        <family val="2"/>
      </rPr>
      <t>Jā, veiksmīga scenārija nodrošināšanai ir nepieciešamas papildaktivitātes hidroloģisko apstākļu uzlabošanai</t>
    </r>
  </si>
  <si>
    <t>B.     Nē, papildus aktivitātes hidroloģisko apstākļu uzlabošanai nav nepieciešami</t>
  </si>
  <si>
    <r>
      <rPr>
        <sz val="12"/>
        <color theme="1"/>
        <rFont val="Calibri"/>
        <family val="2"/>
      </rPr>
      <t>A.</t>
    </r>
    <r>
      <rPr>
        <sz val="7"/>
        <color theme="1"/>
        <rFont val="Calibri"/>
        <family val="2"/>
      </rPr>
      <t xml:space="preserve">      </t>
    </r>
    <r>
      <rPr>
        <sz val="12"/>
        <color theme="1"/>
        <rFont val="Calibri"/>
        <family val="2"/>
      </rPr>
      <t>Būtiski uzlabos (ainava kļūs daudzveidīgāka, parādīsies vairāk biotopu un labāka to savienojamība, samazināsies degradācijas elementi, pieaugs sabiedrības vērtējums un rekreācijas potenciāls, būs novērojami kvantitatīvi dažādības un estētikas uzlabojumi)</t>
    </r>
  </si>
  <si>
    <r>
      <rPr>
        <sz val="12"/>
        <color theme="1"/>
        <rFont val="Calibri"/>
        <family val="2"/>
      </rPr>
      <t xml:space="preserve">B.      </t>
    </r>
    <r>
      <rPr>
        <sz val="12"/>
        <color rgb="FF000000"/>
        <rFont val="Calibri"/>
        <family val="2"/>
      </rPr>
      <t>Nemainīs būtiski</t>
    </r>
  </si>
  <si>
    <r>
      <rPr>
        <sz val="12"/>
        <color theme="1"/>
        <rFont val="Calibri"/>
        <family val="2"/>
      </rPr>
      <t>A.</t>
    </r>
    <r>
      <rPr>
        <sz val="7"/>
        <color theme="1"/>
        <rFont val="Calibri"/>
        <family val="2"/>
      </rPr>
      <t xml:space="preserve">     </t>
    </r>
    <r>
      <rPr>
        <sz val="12"/>
        <color theme="1"/>
        <rFont val="Calibri"/>
        <family val="2"/>
      </rPr>
      <t>Jā</t>
    </r>
  </si>
  <si>
    <r>
      <rPr>
        <sz val="12"/>
        <color theme="1"/>
        <rFont val="Calibri"/>
        <family val="2"/>
      </rPr>
      <t>A.</t>
    </r>
    <r>
      <rPr>
        <sz val="7"/>
        <color rgb="FF000000"/>
        <rFont val="Calibri"/>
        <family val="2"/>
      </rPr>
      <t>     </t>
    </r>
    <r>
      <rPr>
        <sz val="12"/>
        <color rgb="FF000000"/>
        <rFont val="Calibri"/>
        <family val="2"/>
      </rPr>
      <t> Jā, tiks organizētas izglītojošas aktivitātes</t>
    </r>
  </si>
  <si>
    <r>
      <rPr>
        <sz val="12"/>
        <color rgb="FF000000"/>
        <rFont val="Calibri"/>
        <family val="2"/>
      </rPr>
      <t>A.</t>
    </r>
    <r>
      <rPr>
        <sz val="7"/>
        <color rgb="FF000000"/>
        <rFont val="Calibri"/>
        <family val="2"/>
      </rPr>
      <t xml:space="preserve">     </t>
    </r>
    <r>
      <rPr>
        <sz val="12"/>
        <color rgb="FF000000"/>
        <rFont val="Calibri"/>
        <family val="2"/>
      </rPr>
      <t>Jā, teritorija ir tuvu (līdz 10 km) blīvi apdzīvotām vietām (valstspilsētām)</t>
    </r>
  </si>
  <si>
    <r>
      <rPr>
        <sz val="12"/>
        <color rgb="FF000000"/>
        <rFont val="Calibri"/>
        <family val="2"/>
      </rPr>
      <t>B.</t>
    </r>
    <r>
      <rPr>
        <sz val="7"/>
        <color rgb="FF000000"/>
        <rFont val="Calibri"/>
        <family val="2"/>
      </rPr>
      <t xml:space="preserve">     </t>
    </r>
    <r>
      <rPr>
        <sz val="12"/>
        <color rgb="FF000000"/>
        <rFont val="Calibri"/>
        <family val="2"/>
      </rPr>
      <t>Jā teritorija ir tuvu (līdz 10 km)  apdzīvotām vietām</t>
    </r>
  </si>
  <si>
    <r>
      <rPr>
        <b/>
        <sz val="36"/>
        <color rgb="FFED0000"/>
        <rFont val="Arial"/>
        <family val="2"/>
      </rPr>
      <t>LAI IZVĒLĒTOS ATBILDI:</t>
    </r>
    <r>
      <rPr>
        <sz val="12"/>
        <color theme="1"/>
        <rFont val="Arial"/>
        <family val="2"/>
      </rPr>
      <t xml:space="preserve">
</t>
    </r>
    <r>
      <rPr>
        <sz val="18"/>
        <color rgb="FF388600"/>
        <rFont val="Arial"/>
        <family val="2"/>
      </rPr>
      <t>1. uzspiediet uz šūnu - šūnas labajā apakšējā pusē parādīsies bultiņa
2. uzspiediet uz bultiņas - parādīsies izvēlne
3. izvēlieties Jums atbilstošo atbildi</t>
    </r>
  </si>
  <si>
    <r>
      <rPr>
        <sz val="12"/>
        <color theme="1"/>
        <rFont val="Calibri"/>
        <family val="2"/>
      </rPr>
      <t>A.</t>
    </r>
    <r>
      <rPr>
        <sz val="7"/>
        <color theme="1"/>
        <rFont val="Calibri Light"/>
        <family val="2"/>
      </rPr>
      <t xml:space="preserve">     </t>
    </r>
    <r>
      <rPr>
        <sz val="12"/>
        <color theme="1"/>
        <rFont val="Calibri Light"/>
        <family val="2"/>
      </rPr>
      <t>Nē – tiks audzēta vienveidīga kultūra</t>
    </r>
  </si>
  <si>
    <r>
      <rPr>
        <sz val="12"/>
        <color theme="1"/>
        <rFont val="Calibri"/>
        <family val="2"/>
      </rPr>
      <t>A.</t>
    </r>
    <r>
      <rPr>
        <sz val="7"/>
        <color theme="1"/>
        <rFont val="Calibri Light"/>
        <family val="2"/>
      </rPr>
      <t xml:space="preserve">     </t>
    </r>
    <r>
      <rPr>
        <sz val="12"/>
        <color theme="1"/>
        <rFont val="Calibri Light"/>
        <family val="2"/>
      </rPr>
      <t>Jā, tiks īstenota konvencionālas saimniecības aktivitātes (ogu audzēšanā – konvencionālā lauksaimniecība, mežu scenārija gadījumā mežsaimniecības prakse, kas orientētas uz ekonomiski izdevīgu koksnes ražošanu)</t>
    </r>
  </si>
  <si>
    <r>
      <rPr>
        <sz val="12"/>
        <color theme="1"/>
        <rFont val="Calibri"/>
        <family val="2"/>
      </rPr>
      <t>A.</t>
    </r>
    <r>
      <rPr>
        <sz val="7"/>
        <color theme="1"/>
        <rFont val="Calibri Light"/>
        <family val="2"/>
      </rPr>
      <t xml:space="preserve">      </t>
    </r>
    <r>
      <rPr>
        <sz val="12"/>
        <color theme="1"/>
        <rFont val="Calibri Light"/>
        <family val="2"/>
      </rPr>
      <t>Būtiski uzlabos (ainava kļūs daudzveidīgāka, parādīsies vairāk biotopu un labāka to savienojamība, samazināsies degradācijas elementi, pieaugs sabiedrības vērtējums un rekreācijas potenciāls, būs novērojami kvantitatīvi dažādības un estētikas uzlabojumi)</t>
    </r>
  </si>
  <si>
    <r>
      <rPr>
        <sz val="12"/>
        <color theme="1"/>
        <rFont val="Calibri"/>
        <family val="2"/>
      </rPr>
      <t xml:space="preserve">B.      </t>
    </r>
    <r>
      <rPr>
        <sz val="12"/>
        <color rgb="FF000000"/>
        <rFont val="Calibri Light"/>
        <family val="2"/>
      </rPr>
      <t>Nemainīs būtiski</t>
    </r>
  </si>
  <si>
    <r>
      <rPr>
        <sz val="12"/>
        <color theme="1"/>
        <rFont val="Calibri"/>
        <family val="2"/>
      </rPr>
      <t>A.</t>
    </r>
    <r>
      <rPr>
        <sz val="7"/>
        <color theme="1"/>
        <rFont val="Calibri Light"/>
        <family val="2"/>
      </rPr>
      <t xml:space="preserve">     </t>
    </r>
    <r>
      <rPr>
        <sz val="12"/>
        <color theme="1"/>
        <rFont val="Calibri Light"/>
        <family val="2"/>
      </rPr>
      <t>Jā</t>
    </r>
  </si>
  <si>
    <r>
      <rPr>
        <sz val="12"/>
        <color theme="1"/>
        <rFont val="Calibri"/>
        <family val="2"/>
      </rPr>
      <t>A.</t>
    </r>
    <r>
      <rPr>
        <sz val="7"/>
        <color rgb="FF000000"/>
        <rFont val="Calibri Light"/>
        <family val="2"/>
      </rPr>
      <t>     </t>
    </r>
    <r>
      <rPr>
        <sz val="12"/>
        <color rgb="FF000000"/>
        <rFont val="Calibri Light"/>
        <family val="2"/>
      </rPr>
      <t> Jā, tiks organizētas izglītojošas aktivitātes</t>
    </r>
  </si>
  <si>
    <r>
      <rPr>
        <sz val="12"/>
        <color rgb="FF000000"/>
        <rFont val="Calibri"/>
        <family val="2"/>
      </rPr>
      <t>A.</t>
    </r>
    <r>
      <rPr>
        <sz val="7"/>
        <color rgb="FF000000"/>
        <rFont val="Calibri Light"/>
        <family val="2"/>
      </rPr>
      <t xml:space="preserve">     </t>
    </r>
    <r>
      <rPr>
        <sz val="12"/>
        <color rgb="FF000000"/>
        <rFont val="Calibri Light"/>
        <family val="2"/>
      </rPr>
      <t>Jā, teritorija ir tuvu (līdz 10 km) blīvi apdzīvotām vietām (valstspilsētām);</t>
    </r>
  </si>
  <si>
    <r>
      <rPr>
        <sz val="12"/>
        <color rgb="FF000000"/>
        <rFont val="Calibri"/>
        <family val="2"/>
      </rPr>
      <t>B.</t>
    </r>
    <r>
      <rPr>
        <sz val="7"/>
        <color rgb="FF000000"/>
        <rFont val="Calibri Light"/>
        <family val="2"/>
      </rPr>
      <t xml:space="preserve">     </t>
    </r>
    <r>
      <rPr>
        <sz val="12"/>
        <color rgb="FF000000"/>
        <rFont val="Calibri Light"/>
        <family val="2"/>
      </rPr>
      <t>Jā teritorija ir tuvu (līdz 10 km)  apdzīvotām vietām</t>
    </r>
  </si>
  <si>
    <r>
      <rPr>
        <b/>
        <sz val="36"/>
        <color rgb="FFED0000"/>
        <rFont val="Calibri Light"/>
        <family val="2"/>
      </rPr>
      <t>LAI IZVĒLĒTOS ATBILDI:</t>
    </r>
    <r>
      <rPr>
        <sz val="12"/>
        <color theme="1"/>
        <rFont val="Calibri Light"/>
        <family val="2"/>
      </rPr>
      <t xml:space="preserve">
</t>
    </r>
    <r>
      <rPr>
        <sz val="18"/>
        <color rgb="FF388600"/>
        <rFont val="Calibri Light"/>
        <family val="2"/>
      </rPr>
      <t>1. uzspiediet uz šūnu - šūnas labajā apakšējā pusē parādīsies bultiņa
2. uzspiediet uz bultiņas - parādīsies izvēlne
3. izvēlieties Jums atbilstošo atbildi</t>
    </r>
  </si>
  <si>
    <r>
      <rPr>
        <sz val="12"/>
        <color theme="1"/>
        <rFont val="Times New Roman"/>
        <family val="1"/>
      </rPr>
      <t>A.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Nē – tiks audzēta vienveidīga kultūra</t>
    </r>
  </si>
  <si>
    <r>
      <rPr>
        <sz val="12"/>
        <color theme="1"/>
        <rFont val="Times New Roman"/>
        <family val="1"/>
      </rPr>
      <t>B.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Daļēji - tiek plānota saimnieciskā darbība, bet netiks veikti mērķtiecīgi pasākumi, lai ierobežotu citu sugu izplatīšanos</t>
    </r>
  </si>
  <si>
    <r>
      <rPr>
        <sz val="12"/>
        <color theme="1"/>
        <rFont val="Times New Roman"/>
        <family val="1"/>
      </rPr>
      <t>A.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Jā, tiks īstenota konvencionālas saimniecības aktivitātes (ogu audzēšanā – konvencionālā lauksaimniecība, mežu scenārija gadījumā mežsaimniecības prakse, kas orientētas uz ekonomiski izdevīgu koksnes ražošanu)</t>
    </r>
  </si>
  <si>
    <r>
      <rPr>
        <sz val="12"/>
        <color theme="1"/>
        <rFont val="Times New Roman"/>
        <family val="1"/>
      </rPr>
      <t>A.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Būtiski uzlabos (ainava kļūs daudzveidīgāka, parādīsies vairāk biotopu un labāka to savienojamība, samazināsies degradācijas elementi, pieaugs sabiedrības vērtējums un rekreācijas potenciāls, būs novērojami kvantitatīvi dažādības un estētikas uzlabojumi)</t>
    </r>
  </si>
  <si>
    <r>
      <rPr>
        <sz val="12"/>
        <color theme="1"/>
        <rFont val="Times New Roman"/>
        <family val="1"/>
      </rPr>
      <t xml:space="preserve">B.      </t>
    </r>
    <r>
      <rPr>
        <sz val="12"/>
        <color rgb="FF000000"/>
        <rFont val="Times New Roman"/>
        <family val="1"/>
      </rPr>
      <t>Nemainīs būtiski</t>
    </r>
  </si>
  <si>
    <r>
      <rPr>
        <sz val="12"/>
        <color theme="1"/>
        <rFont val="Aptos Narrow"/>
      </rPr>
      <t>A.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Jā</t>
    </r>
  </si>
  <si>
    <r>
      <rPr>
        <sz val="12"/>
        <color theme="1"/>
        <rFont val="Aptos Narrow"/>
      </rPr>
      <t>A.</t>
    </r>
    <r>
      <rPr>
        <sz val="7"/>
        <color rgb="FF000000"/>
        <rFont val="Times New Roman"/>
        <family val="1"/>
      </rPr>
      <t>     </t>
    </r>
    <r>
      <rPr>
        <sz val="12"/>
        <color rgb="FF000000"/>
        <rFont val="Times New Roman"/>
        <family val="1"/>
      </rPr>
      <t> Jā, tiks organizētas izglītojošas aktivitātes</t>
    </r>
  </si>
  <si>
    <r>
      <rPr>
        <sz val="12"/>
        <color rgb="FF000000"/>
        <rFont val="Times New Roman"/>
        <family val="1"/>
      </rPr>
      <t>A.</t>
    </r>
    <r>
      <rPr>
        <sz val="7"/>
        <color rgb="FF000000"/>
        <rFont val="Times New Roman"/>
        <family val="1"/>
      </rPr>
      <t xml:space="preserve">     </t>
    </r>
    <r>
      <rPr>
        <sz val="12"/>
        <color rgb="FF000000"/>
        <rFont val="Times New Roman"/>
        <family val="1"/>
      </rPr>
      <t>Jā, teritorija ir tuvu (līdz 10 km) blīvi apdzīvotām vietām (valstspilsētām)</t>
    </r>
  </si>
  <si>
    <r>
      <rPr>
        <sz val="12"/>
        <color rgb="FF000000"/>
        <rFont val="Times New Roman"/>
        <family val="1"/>
      </rPr>
      <t>B.</t>
    </r>
    <r>
      <rPr>
        <sz val="7"/>
        <color rgb="FF000000"/>
        <rFont val="Times New Roman"/>
        <family val="1"/>
      </rPr>
      <t xml:space="preserve">     </t>
    </r>
    <r>
      <rPr>
        <sz val="12"/>
        <color rgb="FF000000"/>
        <rFont val="Times New Roman"/>
        <family val="1"/>
      </rPr>
      <t>Jā teritorija ir tuvu (līdz 10 km)  apdzīvotām vietām</t>
    </r>
  </si>
  <si>
    <r>
      <rPr>
        <b/>
        <sz val="36"/>
        <color rgb="FFED0000"/>
        <rFont val="Calibri Light"/>
        <family val="2"/>
      </rPr>
      <t>LAI IZVĒLĒTOS ATBILDI:</t>
    </r>
    <r>
      <rPr>
        <sz val="12"/>
        <color theme="1"/>
        <rFont val="Calibri Light"/>
        <family val="2"/>
      </rPr>
      <t xml:space="preserve">
</t>
    </r>
    <r>
      <rPr>
        <sz val="18"/>
        <color rgb="FF388600"/>
        <rFont val="Calibri Light"/>
        <family val="2"/>
      </rPr>
      <t>1. uzspiediet uz šūnu - šūnas labajā apakšējā pusē parādīsies bultiņa
2. uzspiediet uz bultiņas - parādīsies izvēlne
3. izvēlieties Jums atbilstošo atbildi</t>
    </r>
  </si>
  <si>
    <t>D.    N/A</t>
  </si>
  <si>
    <r>
      <rPr>
        <sz val="12"/>
        <color theme="1"/>
        <rFont val="Times New Roman"/>
        <family val="1"/>
      </rPr>
      <t>A.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Nē – tiks audzēta vienveidīga kultūra</t>
    </r>
  </si>
  <si>
    <r>
      <rPr>
        <sz val="12"/>
        <color theme="1"/>
        <rFont val="Times New Roman"/>
        <family val="1"/>
      </rPr>
      <t>B.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Daļēji - tiek plānota saimnieciskā darbība, bet netiks veikti mērķtiecīgi pasākumi, lai ierobežotu citu sugu izplatīšanos</t>
    </r>
  </si>
  <si>
    <r>
      <rPr>
        <sz val="12"/>
        <color theme="1"/>
        <rFont val="Times New Roman"/>
        <family val="1"/>
      </rPr>
      <t>A.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Jā, tiks īstenota konvencionālas saimniecības aktivitātes (ogu audzēšanā – konvencionālā lauksaimniecība, mežu scenārija gadījumā mežsaimniecības prakse, kas orientētas uz ekonomiski izdevīgu koksnes ražošanu)</t>
    </r>
  </si>
  <si>
    <r>
      <rPr>
        <sz val="12"/>
        <color theme="1"/>
        <rFont val="Times New Roman"/>
        <family val="1"/>
      </rPr>
      <t>A.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Būtiski uzlabos (ainava kļūs daudzveidīgāka, parādīsies vairāk biotopu un labāka to savienojamība, samazināsies degradācijas elementi, pieaugs sabiedrības vērtējums un rekreācijas potenciāls, būs novērojami un estētikas uzlabojumi)</t>
    </r>
  </si>
  <si>
    <r>
      <rPr>
        <sz val="12"/>
        <color theme="1"/>
        <rFont val="Times New Roman"/>
        <family val="1"/>
      </rPr>
      <t xml:space="preserve">B.      </t>
    </r>
    <r>
      <rPr>
        <sz val="12"/>
        <color rgb="FF000000"/>
        <rFont val="Times New Roman"/>
        <family val="1"/>
      </rPr>
      <t>Nemainīs būtiski</t>
    </r>
  </si>
  <si>
    <r>
      <rPr>
        <sz val="12"/>
        <color theme="1"/>
        <rFont val="Aptos Narrow"/>
      </rPr>
      <t>A.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Jā</t>
    </r>
  </si>
  <si>
    <r>
      <rPr>
        <sz val="12"/>
        <color theme="1"/>
        <rFont val="Aptos Narrow"/>
      </rPr>
      <t>A.</t>
    </r>
    <r>
      <rPr>
        <sz val="7"/>
        <color rgb="FF000000"/>
        <rFont val="Times New Roman"/>
        <family val="1"/>
      </rPr>
      <t>     </t>
    </r>
    <r>
      <rPr>
        <sz val="12"/>
        <color rgb="FF000000"/>
        <rFont val="Times New Roman"/>
        <family val="1"/>
      </rPr>
      <t> Jā, tiks organizētas izglītojošas aktivitātes</t>
    </r>
  </si>
  <si>
    <r>
      <rPr>
        <sz val="12"/>
        <color rgb="FF000000"/>
        <rFont val="Times New Roman"/>
        <family val="1"/>
      </rPr>
      <t>A.</t>
    </r>
    <r>
      <rPr>
        <sz val="7"/>
        <color rgb="FF000000"/>
        <rFont val="Times New Roman"/>
        <family val="1"/>
      </rPr>
      <t xml:space="preserve">     </t>
    </r>
    <r>
      <rPr>
        <sz val="12"/>
        <color rgb="FF000000"/>
        <rFont val="Times New Roman"/>
        <family val="1"/>
      </rPr>
      <t>Jā, teritorija ir tuvu (līdz 10 km) blīvi apdzīvotām vietām (valstspilsētām)</t>
    </r>
  </si>
  <si>
    <r>
      <rPr>
        <sz val="12"/>
        <color rgb="FF000000"/>
        <rFont val="Times New Roman"/>
        <family val="1"/>
      </rPr>
      <t>B.</t>
    </r>
    <r>
      <rPr>
        <sz val="7"/>
        <color rgb="FF000000"/>
        <rFont val="Times New Roman"/>
        <family val="1"/>
      </rPr>
      <t xml:space="preserve">     </t>
    </r>
    <r>
      <rPr>
        <sz val="12"/>
        <color rgb="FF000000"/>
        <rFont val="Times New Roman"/>
        <family val="1"/>
      </rPr>
      <t>Jā teritorija ir tuvu (līdz 10 km)  apdzīvotām vietām</t>
    </r>
  </si>
  <si>
    <r>
      <rPr>
        <b/>
        <sz val="36"/>
        <color rgb="FFED0000"/>
        <rFont val="Calibri Light"/>
        <family val="2"/>
      </rPr>
      <t>LAI IZVĒLĒTOS ATBILDI:</t>
    </r>
    <r>
      <rPr>
        <sz val="12"/>
        <color theme="1"/>
        <rFont val="Calibri Light"/>
        <family val="2"/>
      </rPr>
      <t xml:space="preserve">
</t>
    </r>
    <r>
      <rPr>
        <sz val="18"/>
        <color rgb="FF388600"/>
        <rFont val="Calibri Light"/>
        <family val="2"/>
      </rPr>
      <t>1. uzspiediet uz šūnu - šūnas labajā apakšējā pusē parādīsies bultiņa
2. uzspiediet uz bultiņas - parādīsies izvēlne
3. izvēlieties Jums atbilstošo atbildi</t>
    </r>
  </si>
  <si>
    <t>D.   N/A</t>
  </si>
  <si>
    <r>
      <rPr>
        <sz val="12"/>
        <color theme="1"/>
        <rFont val="Calibri"/>
        <family val="2"/>
      </rPr>
      <t>A.</t>
    </r>
    <r>
      <rPr>
        <sz val="7"/>
        <color theme="1"/>
        <rFont val="Calibri Light"/>
        <family val="2"/>
      </rPr>
      <t xml:space="preserve">     </t>
    </r>
    <r>
      <rPr>
        <sz val="12"/>
        <color theme="1"/>
        <rFont val="Calibri Light"/>
        <family val="2"/>
      </rPr>
      <t>Nē – tiks audzēta vienveidīga kultūra</t>
    </r>
  </si>
  <si>
    <r>
      <rPr>
        <sz val="12"/>
        <color theme="1"/>
        <rFont val="Calibri"/>
        <family val="2"/>
      </rPr>
      <t>B.</t>
    </r>
    <r>
      <rPr>
        <sz val="7"/>
        <color theme="1"/>
        <rFont val="Calibri Light"/>
        <family val="2"/>
      </rPr>
      <t xml:space="preserve">     </t>
    </r>
    <r>
      <rPr>
        <sz val="12"/>
        <color theme="1"/>
        <rFont val="Calibri Light"/>
        <family val="2"/>
      </rPr>
      <t>Daļēji - tiek plānota saimnieciskā darbība, bet netiks veikti mērķtiecīgi pasākumi, lai ierobežotu citu sugu izplatīšanos</t>
    </r>
  </si>
  <si>
    <r>
      <rPr>
        <sz val="12"/>
        <color theme="1"/>
        <rFont val="Calibri"/>
        <family val="2"/>
      </rPr>
      <t>A.</t>
    </r>
    <r>
      <rPr>
        <sz val="7"/>
        <color theme="1"/>
        <rFont val="Calibri Light"/>
        <family val="2"/>
      </rPr>
      <t xml:space="preserve">     </t>
    </r>
    <r>
      <rPr>
        <sz val="12"/>
        <color theme="1"/>
        <rFont val="Calibri Light"/>
        <family val="2"/>
      </rPr>
      <t>Jā, tiks īstenota konvencionālas saimniecības aktivitātes (ogu audzēšanā – konvencionālā lauksaimniecība, mežu scenārija gadījumā mežsaimniecības prakse, kas orientētas uz ekonomiski izdevīgu koksnes ražošanu)</t>
    </r>
  </si>
  <si>
    <t>A.  Būtiski uzlabos (ainava kļūs daudzveidīgāka, parādīsies vairāk biotopu un labāka to savienojamība, samazināsies degradācijas elementi, pieaugs sabiedrības vērtējums un rekreācijas potenciāls, būs novērojami estētikas uzlabojumi)</t>
  </si>
  <si>
    <r>
      <rPr>
        <sz val="12"/>
        <color theme="1"/>
        <rFont val="Calibri"/>
        <family val="2"/>
      </rPr>
      <t xml:space="preserve">B.      </t>
    </r>
    <r>
      <rPr>
        <sz val="12"/>
        <color rgb="FF000000"/>
        <rFont val="Calibri Light"/>
        <family val="2"/>
      </rPr>
      <t>Nemainīs būtiski</t>
    </r>
  </si>
  <si>
    <r>
      <rPr>
        <sz val="12"/>
        <color theme="1"/>
        <rFont val="Calibri"/>
        <family val="2"/>
      </rPr>
      <t>A.</t>
    </r>
    <r>
      <rPr>
        <sz val="7"/>
        <color theme="1"/>
        <rFont val="Calibri Light"/>
        <family val="2"/>
      </rPr>
      <t xml:space="preserve">     </t>
    </r>
    <r>
      <rPr>
        <sz val="12"/>
        <color theme="1"/>
        <rFont val="Calibri Light"/>
        <family val="2"/>
      </rPr>
      <t>Jā</t>
    </r>
  </si>
  <si>
    <r>
      <rPr>
        <sz val="12"/>
        <color theme="1"/>
        <rFont val="Calibri"/>
        <family val="2"/>
      </rPr>
      <t>A.</t>
    </r>
    <r>
      <rPr>
        <sz val="7"/>
        <color rgb="FF000000"/>
        <rFont val="Calibri Light"/>
        <family val="2"/>
      </rPr>
      <t>     </t>
    </r>
    <r>
      <rPr>
        <sz val="12"/>
        <color rgb="FF000000"/>
        <rFont val="Calibri Light"/>
        <family val="2"/>
      </rPr>
      <t> Jā, tiks organizētas izglītojošas aktivitātes</t>
    </r>
  </si>
  <si>
    <r>
      <rPr>
        <sz val="12"/>
        <color rgb="FF000000"/>
        <rFont val="Calibri"/>
        <family val="2"/>
      </rPr>
      <t>A.</t>
    </r>
    <r>
      <rPr>
        <sz val="7"/>
        <color rgb="FF000000"/>
        <rFont val="Calibri Light"/>
        <family val="2"/>
      </rPr>
      <t xml:space="preserve">     </t>
    </r>
    <r>
      <rPr>
        <sz val="12"/>
        <color rgb="FF000000"/>
        <rFont val="Calibri Light"/>
        <family val="2"/>
      </rPr>
      <t>Jā, teritorija ir tuvu (līdz 10 km) blīvi apdzīvotām vietām (valstspilsētām)</t>
    </r>
  </si>
  <si>
    <r>
      <rPr>
        <sz val="12"/>
        <color rgb="FF000000"/>
        <rFont val="Calibri"/>
        <family val="2"/>
      </rPr>
      <t>B.</t>
    </r>
    <r>
      <rPr>
        <sz val="7"/>
        <color rgb="FF000000"/>
        <rFont val="Calibri Light"/>
        <family val="2"/>
      </rPr>
      <t xml:space="preserve">     </t>
    </r>
    <r>
      <rPr>
        <sz val="12"/>
        <color rgb="FF000000"/>
        <rFont val="Calibri Light"/>
        <family val="2"/>
      </rPr>
      <t>Jā teritorija ir tuvu (līdz 10 km)  apdzīvotām vietām</t>
    </r>
  </si>
  <si>
    <t>Savvaļas ogas un sēnes</t>
  </si>
  <si>
    <t>B.     Daļēji – mežsaimniecības scenārijs tiks īstenots atbilstoši ilgtspējīgas mežu apsaimniekošanas sertifikācijas sistēmas prasībām, nodrošinot līdzsvaru starp ekonomisko ieguvumu un dabas vērtību saglabāšanu.</t>
  </si>
  <si>
    <t>B.     Daļēji – ogu audzēšana tiks veikta ar integrētās vai ekoloģiskās audzēšanas elementiem, nodrošinot līdzsvaru starp ekonomisko ieguvumu un dabas vērtību saglabāšanu.</t>
  </si>
  <si>
    <t>B.     Daļēji –  ogu un paludikultūru audzēšana tiks veikta ar integrētās vai ekoloģiskās audzēšanas elementiem, nodrošinot līdzsvaru starp ekonomisko ieguvumu un dabas vērtību saglabāšanu.</t>
  </si>
  <si>
    <r>
      <t>B.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Daļēji – paludikultūru audzēšana tiks veikta ar integrētās vai ekoloģiskās audzēšanas elementiem, nodrošinot līdzsvaru starp ekonomisko ieguvumu un dabas vērtību saglabāšanu.</t>
    </r>
  </si>
  <si>
    <t>B.     Jā teritorija ir tuvu (līdz 10 km)  apdzīvotām vietām</t>
  </si>
  <si>
    <t>A.      Būtiski uzlabos (ainava kļūs daudzveidīgāka, parādīsies vairāk biotopu un labāka to savienojamība, samazināsies degradācijas elementi, pieaugs sabiedrības vērtējums un rekreācijas potenciāls, būs novērojami un estētikas uzlabojumi)</t>
  </si>
  <si>
    <t>A.     Nē – tiks audzēta vienveidīga kultūra</t>
  </si>
  <si>
    <t>A.     Jā, tiks īstenota konvencionālas saimniecības aktivitātes (ogu audzēšanā – konvencionālā lauksaimniecība, mežu scenārija gadījumā mežsaimniecības prakse, kas orientētas uz ekonomiski izdevīgu koksnes ražošanu)</t>
  </si>
  <si>
    <t>A.      Būtiski uzlabos (ainava kļūs daudzveidīgāka, parādīsies vairāk biotopu un labāka to savienojamība, samazināsies degradācijas elementi, pieaugs sabiedrības vērtējums un rekreācijas potenciāls, būs novērojami estētikas uzlabojumi)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</si>
</sst>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2"/>
      <color theme="1"/>
      <name val="Aptos Narrow"/>
      <scheme val="minor"/>
    </font>
    <font>
      <sz val="12"/>
      <color theme="1"/>
      <name val="Calibri"/>
      <family val="2"/>
    </font>
    <font>
      <sz val="48"/>
      <color rgb="FFFF0000"/>
      <name val="Calibri"/>
      <family val="2"/>
    </font>
    <font>
      <sz val="12"/>
      <name val="Aptos Narrow"/>
    </font>
    <font>
      <sz val="12"/>
      <color rgb="FF006100"/>
      <name val="Aptos Narrow"/>
    </font>
    <font>
      <sz val="8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6100"/>
      <name val="Aptos Narrow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sz val="14"/>
      <color theme="1"/>
      <name val="Calibri"/>
      <family val="2"/>
    </font>
    <font>
      <sz val="16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rgb="FF006100"/>
      <name val="Calibri"/>
      <family val="2"/>
    </font>
    <font>
      <sz val="10"/>
      <color rgb="FF000000"/>
      <name val="Calibri"/>
      <family val="2"/>
    </font>
    <font>
      <sz val="12"/>
      <color theme="1"/>
      <name val="Aptos Narrow"/>
    </font>
    <font>
      <sz val="8"/>
      <color rgb="FF000000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Aptos Narrow"/>
    </font>
    <font>
      <b/>
      <sz val="12"/>
      <color theme="1"/>
      <name val="Aptos Narrow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color theme="1"/>
      <name val="Cambria"/>
      <family val="1"/>
    </font>
    <font>
      <sz val="16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ptos Narrow"/>
    </font>
    <font>
      <b/>
      <sz val="16"/>
      <color theme="1"/>
      <name val="Aptos Narrow"/>
    </font>
    <font>
      <b/>
      <sz val="12"/>
      <color rgb="FF006100"/>
      <name val="Calibri"/>
      <family val="2"/>
    </font>
    <font>
      <b/>
      <sz val="36"/>
      <color rgb="FFED0000"/>
      <name val="Calibri Light"/>
      <family val="2"/>
    </font>
    <font>
      <sz val="12"/>
      <color theme="1"/>
      <name val="Calibri Light"/>
      <family val="2"/>
    </font>
    <font>
      <sz val="18"/>
      <color rgb="FF388600"/>
      <name val="Calibri Light"/>
      <family val="2"/>
    </font>
    <font>
      <sz val="7"/>
      <color theme="1"/>
      <name val="Calibri Light"/>
      <family val="2"/>
    </font>
    <font>
      <sz val="12"/>
      <color rgb="FF000000"/>
      <name val="Calibri Light"/>
      <family val="2"/>
    </font>
    <font>
      <sz val="7"/>
      <color rgb="FF000000"/>
      <name val="Calibri Light"/>
      <family val="2"/>
    </font>
    <font>
      <sz val="7"/>
      <color theme="1"/>
      <name val="Calibri"/>
      <family val="2"/>
    </font>
    <font>
      <sz val="7"/>
      <color rgb="FF000000"/>
      <name val="Calibri"/>
      <family val="2"/>
    </font>
    <font>
      <b/>
      <sz val="36"/>
      <color rgb="FFED0000"/>
      <name val="Arial"/>
      <family val="2"/>
    </font>
    <font>
      <sz val="12"/>
      <color theme="1"/>
      <name val="Arial"/>
      <family val="2"/>
    </font>
    <font>
      <sz val="18"/>
      <color rgb="FF388600"/>
      <name val="Arial"/>
      <family val="2"/>
    </font>
    <font>
      <sz val="7"/>
      <color theme="1"/>
      <name val="Times New Roman"/>
      <family val="1"/>
    </font>
    <font>
      <sz val="7"/>
      <color rgb="FF000000"/>
      <name val="Times New Roman"/>
      <family val="1"/>
    </font>
    <font>
      <sz val="48"/>
      <color rgb="FFFF0000"/>
      <name val="Calibri"/>
      <family val="2"/>
    </font>
    <font>
      <sz val="12"/>
      <color theme="1"/>
      <name val="Calibri Light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sz val="12"/>
      <color theme="1"/>
      <name val="Times New Roman"/>
      <family val="1"/>
    </font>
  </fonts>
  <fills count="2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4FFED"/>
        <bgColor rgb="FFF4FFED"/>
      </patternFill>
    </fill>
    <fill>
      <patternFill patternType="solid">
        <fgColor rgb="FFC6EFCE"/>
        <bgColor rgb="FFC6EFCE"/>
      </patternFill>
    </fill>
    <fill>
      <patternFill patternType="solid">
        <fgColor theme="5"/>
        <bgColor theme="5"/>
      </patternFill>
    </fill>
    <fill>
      <patternFill patternType="solid">
        <fgColor rgb="FFF1CEEE"/>
        <bgColor rgb="FFF1CEEE"/>
      </patternFill>
    </fill>
    <fill>
      <patternFill patternType="solid">
        <fgColor rgb="FFFFF0C4"/>
        <bgColor rgb="FFFFF0C4"/>
      </patternFill>
    </fill>
    <fill>
      <patternFill patternType="solid">
        <fgColor rgb="FFFFFFE4"/>
        <bgColor rgb="FFFFFFE4"/>
      </patternFill>
    </fill>
    <fill>
      <patternFill patternType="solid">
        <fgColor rgb="FFFCD5B4"/>
        <bgColor rgb="FFFCD5B4"/>
      </patternFill>
    </fill>
    <fill>
      <patternFill patternType="solid">
        <fgColor rgb="FFFEBEDB"/>
        <bgColor rgb="FFFEBEDB"/>
      </patternFill>
    </fill>
    <fill>
      <patternFill patternType="solid">
        <fgColor rgb="FFFFFFFF"/>
        <bgColor rgb="FFFFFFFF"/>
      </patternFill>
    </fill>
    <fill>
      <patternFill patternType="solid">
        <fgColor rgb="FFA9D08E"/>
        <bgColor rgb="FFA9D08E"/>
      </patternFill>
    </fill>
    <fill>
      <patternFill patternType="solid">
        <fgColor rgb="FF375623"/>
        <bgColor rgb="FF375623"/>
      </patternFill>
    </fill>
    <fill>
      <patternFill patternType="solid">
        <fgColor rgb="FFFFF2CC"/>
        <bgColor rgb="FFFFF2CC"/>
      </patternFill>
    </fill>
    <fill>
      <patternFill patternType="solid">
        <fgColor rgb="FFE5FFDD"/>
        <bgColor rgb="FFE5FFDD"/>
      </patternFill>
    </fill>
    <fill>
      <patternFill patternType="solid">
        <fgColor rgb="FFD8E4BC"/>
        <bgColor rgb="FFD8E4BC"/>
      </patternFill>
    </fill>
    <fill>
      <patternFill patternType="solid">
        <fgColor rgb="FF76933C"/>
        <bgColor rgb="FF76933C"/>
      </patternFill>
    </fill>
    <fill>
      <patternFill patternType="solid">
        <fgColor rgb="FFE2EFDA"/>
        <bgColor rgb="FFE2EFDA"/>
      </patternFill>
    </fill>
    <fill>
      <patternFill patternType="solid">
        <fgColor rgb="FFF3EDE3"/>
        <bgColor rgb="FFF3EDE3"/>
      </patternFill>
    </fill>
    <fill>
      <patternFill patternType="solid">
        <fgColor rgb="FFE6B8B7"/>
        <bgColor rgb="FFE6B8B7"/>
      </patternFill>
    </fill>
    <fill>
      <patternFill patternType="solid">
        <fgColor theme="8"/>
        <bgColor theme="8"/>
      </patternFill>
    </fill>
    <fill>
      <patternFill patternType="solid">
        <fgColor rgb="FFF1A983"/>
        <bgColor rgb="FFF1A983"/>
      </patternFill>
    </fill>
  </fills>
  <borders count="11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C00000"/>
      </bottom>
      <diagonal/>
    </border>
    <border>
      <left/>
      <right/>
      <top style="medium">
        <color rgb="FF000000"/>
      </top>
      <bottom style="medium">
        <color rgb="FFC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C00000"/>
      </bottom>
      <diagonal/>
    </border>
    <border>
      <left style="medium">
        <color rgb="FF000000"/>
      </left>
      <right/>
      <top style="medium">
        <color rgb="FFC00000"/>
      </top>
      <bottom style="medium">
        <color rgb="FF000000"/>
      </bottom>
      <diagonal/>
    </border>
    <border>
      <left/>
      <right/>
      <top style="medium">
        <color rgb="FFC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C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C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C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C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C00000"/>
      </right>
      <top/>
      <bottom style="medium">
        <color rgb="FFC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thin">
        <color rgb="FF000000"/>
      </right>
      <top style="medium">
        <color rgb="FFC00000"/>
      </top>
      <bottom/>
      <diagonal/>
    </border>
    <border>
      <left style="thin">
        <color rgb="FF000000"/>
      </left>
      <right/>
      <top style="medium">
        <color rgb="FFC00000"/>
      </top>
      <bottom/>
      <diagonal/>
    </border>
    <border>
      <left/>
      <right style="medium">
        <color rgb="FF000000"/>
      </right>
      <top style="medium">
        <color rgb="FFC00000"/>
      </top>
      <bottom style="medium">
        <color rgb="FF000000"/>
      </bottom>
      <diagonal/>
    </border>
    <border>
      <left/>
      <right/>
      <top style="medium">
        <color rgb="FFC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C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C00000"/>
      </bottom>
      <diagonal/>
    </border>
    <border>
      <left style="thin">
        <color rgb="FF000000"/>
      </left>
      <right style="medium">
        <color rgb="FFC00000"/>
      </right>
      <top/>
      <bottom style="medium">
        <color rgb="FFC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C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C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C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C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C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C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rgb="FFC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C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8">
    <xf numFmtId="0" fontId="0" fillId="0" borderId="0" xfId="0"/>
    <xf numFmtId="0" fontId="1" fillId="2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" fillId="0" borderId="18" xfId="0" applyFont="1" applyBorder="1"/>
    <xf numFmtId="0" fontId="10" fillId="7" borderId="20" xfId="0" applyFont="1" applyFill="1" applyBorder="1" applyAlignment="1">
      <alignment vertical="top" wrapText="1"/>
    </xf>
    <xf numFmtId="0" fontId="1" fillId="0" borderId="21" xfId="0" applyFont="1" applyBorder="1" applyAlignment="1">
      <alignment horizontal="left" vertical="top"/>
    </xf>
    <xf numFmtId="0" fontId="1" fillId="0" borderId="21" xfId="0" applyFont="1" applyBorder="1" applyAlignment="1">
      <alignment vertical="top" wrapText="1"/>
    </xf>
    <xf numFmtId="0" fontId="10" fillId="7" borderId="22" xfId="0" applyFont="1" applyFill="1" applyBorder="1" applyAlignment="1">
      <alignment vertical="top" wrapText="1"/>
    </xf>
    <xf numFmtId="0" fontId="7" fillId="0" borderId="21" xfId="0" applyFont="1" applyBorder="1" applyAlignment="1">
      <alignment horizontal="left" vertical="center"/>
    </xf>
    <xf numFmtId="0" fontId="7" fillId="0" borderId="23" xfId="0" applyFont="1" applyBorder="1" applyAlignment="1">
      <alignment wrapText="1"/>
    </xf>
    <xf numFmtId="0" fontId="12" fillId="8" borderId="26" xfId="0" applyFont="1" applyFill="1" applyBorder="1" applyAlignment="1">
      <alignment horizontal="center" vertical="center" wrapText="1"/>
    </xf>
    <xf numFmtId="0" fontId="12" fillId="9" borderId="27" xfId="0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center" vertical="center"/>
    </xf>
    <xf numFmtId="0" fontId="13" fillId="10" borderId="29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" fontId="11" fillId="0" borderId="25" xfId="0" applyNumberFormat="1" applyFont="1" applyBorder="1" applyAlignment="1">
      <alignment horizontal="center" vertical="center"/>
    </xf>
    <xf numFmtId="0" fontId="12" fillId="8" borderId="31" xfId="0" applyFont="1" applyFill="1" applyBorder="1" applyAlignment="1">
      <alignment horizontal="center" vertical="center" wrapText="1"/>
    </xf>
    <xf numFmtId="0" fontId="12" fillId="9" borderId="32" xfId="0" applyFont="1" applyFill="1" applyBorder="1" applyAlignment="1">
      <alignment horizontal="center" vertical="center" wrapText="1"/>
    </xf>
    <xf numFmtId="0" fontId="13" fillId="12" borderId="33" xfId="0" applyFont="1" applyFill="1" applyBorder="1" applyAlignment="1">
      <alignment horizontal="center" vertical="center"/>
    </xf>
    <xf numFmtId="0" fontId="15" fillId="0" borderId="0" xfId="0" applyFont="1"/>
    <xf numFmtId="1" fontId="11" fillId="0" borderId="30" xfId="0" applyNumberFormat="1" applyFont="1" applyBorder="1" applyAlignment="1">
      <alignment horizontal="center" vertical="center"/>
    </xf>
    <xf numFmtId="0" fontId="13" fillId="10" borderId="33" xfId="0" applyFont="1" applyFill="1" applyBorder="1" applyAlignment="1">
      <alignment horizontal="center" vertical="center"/>
    </xf>
    <xf numFmtId="0" fontId="13" fillId="13" borderId="33" xfId="0" applyFont="1" applyFill="1" applyBorder="1" applyAlignment="1">
      <alignment horizontal="center" vertical="center"/>
    </xf>
    <xf numFmtId="0" fontId="12" fillId="8" borderId="34" xfId="0" applyFont="1" applyFill="1" applyBorder="1" applyAlignment="1">
      <alignment horizontal="center" vertical="center" wrapText="1"/>
    </xf>
    <xf numFmtId="0" fontId="13" fillId="14" borderId="33" xfId="0" applyFont="1" applyFill="1" applyBorder="1" applyAlignment="1">
      <alignment horizontal="center" vertical="center"/>
    </xf>
    <xf numFmtId="0" fontId="12" fillId="8" borderId="36" xfId="0" applyFont="1" applyFill="1" applyBorder="1" applyAlignment="1">
      <alignment horizontal="center" vertical="center" wrapText="1"/>
    </xf>
    <xf numFmtId="0" fontId="12" fillId="9" borderId="16" xfId="0" applyFont="1" applyFill="1" applyBorder="1" applyAlignment="1">
      <alignment horizontal="center" vertical="center" wrapText="1"/>
    </xf>
    <xf numFmtId="0" fontId="13" fillId="13" borderId="37" xfId="0" applyFont="1" applyFill="1" applyBorder="1" applyAlignment="1">
      <alignment horizontal="center" vertical="center"/>
    </xf>
    <xf numFmtId="0" fontId="14" fillId="11" borderId="19" xfId="0" applyFont="1" applyFill="1" applyBorder="1" applyAlignment="1">
      <alignment horizontal="center" vertical="center"/>
    </xf>
    <xf numFmtId="0" fontId="15" fillId="0" borderId="38" xfId="0" applyFont="1" applyBorder="1"/>
    <xf numFmtId="0" fontId="14" fillId="0" borderId="38" xfId="0" applyFont="1" applyBorder="1" applyAlignment="1">
      <alignment horizontal="center" vertical="center"/>
    </xf>
    <xf numFmtId="0" fontId="12" fillId="15" borderId="17" xfId="0" applyFont="1" applyFill="1" applyBorder="1" applyAlignment="1">
      <alignment horizontal="center" vertical="center" wrapText="1"/>
    </xf>
    <xf numFmtId="0" fontId="12" fillId="16" borderId="39" xfId="0" applyFont="1" applyFill="1" applyBorder="1" applyAlignment="1">
      <alignment horizontal="center" vertical="center" wrapText="1"/>
    </xf>
    <xf numFmtId="0" fontId="13" fillId="12" borderId="40" xfId="0" applyFont="1" applyFill="1" applyBorder="1" applyAlignment="1">
      <alignment horizontal="center" vertical="center"/>
    </xf>
    <xf numFmtId="0" fontId="12" fillId="15" borderId="31" xfId="0" applyFont="1" applyFill="1" applyBorder="1" applyAlignment="1">
      <alignment horizontal="center" vertical="center" wrapText="1"/>
    </xf>
    <xf numFmtId="0" fontId="12" fillId="16" borderId="32" xfId="0" applyFont="1" applyFill="1" applyBorder="1" applyAlignment="1">
      <alignment horizontal="center" vertical="center" wrapText="1"/>
    </xf>
    <xf numFmtId="0" fontId="13" fillId="13" borderId="41" xfId="0" applyFont="1" applyFill="1" applyBorder="1" applyAlignment="1">
      <alignment horizontal="center" vertical="center"/>
    </xf>
    <xf numFmtId="0" fontId="13" fillId="17" borderId="41" xfId="0" applyFont="1" applyFill="1" applyBorder="1" applyAlignment="1">
      <alignment horizontal="center" vertical="center" wrapText="1"/>
    </xf>
    <xf numFmtId="0" fontId="13" fillId="18" borderId="41" xfId="0" applyFont="1" applyFill="1" applyBorder="1" applyAlignment="1">
      <alignment horizontal="center" vertical="center"/>
    </xf>
    <xf numFmtId="0" fontId="13" fillId="12" borderId="41" xfId="0" applyFont="1" applyFill="1" applyBorder="1" applyAlignment="1">
      <alignment horizontal="center" vertical="center"/>
    </xf>
    <xf numFmtId="0" fontId="1" fillId="0" borderId="42" xfId="0" applyFont="1" applyBorder="1"/>
    <xf numFmtId="0" fontId="13" fillId="10" borderId="41" xfId="0" applyFont="1" applyFill="1" applyBorder="1" applyAlignment="1">
      <alignment horizontal="center" vertical="center"/>
    </xf>
    <xf numFmtId="0" fontId="12" fillId="15" borderId="36" xfId="0" applyFont="1" applyFill="1" applyBorder="1" applyAlignment="1">
      <alignment horizontal="center" vertical="center" wrapText="1"/>
    </xf>
    <xf numFmtId="0" fontId="12" fillId="16" borderId="16" xfId="0" applyFont="1" applyFill="1" applyBorder="1" applyAlignment="1">
      <alignment horizontal="center" vertical="center" wrapText="1"/>
    </xf>
    <xf numFmtId="0" fontId="13" fillId="12" borderId="43" xfId="0" applyFont="1" applyFill="1" applyBorder="1" applyAlignment="1">
      <alignment horizontal="center" vertical="center"/>
    </xf>
    <xf numFmtId="0" fontId="12" fillId="19" borderId="44" xfId="0" applyFont="1" applyFill="1" applyBorder="1" applyAlignment="1">
      <alignment horizontal="center" vertical="center" wrapText="1"/>
    </xf>
    <xf numFmtId="0" fontId="12" fillId="20" borderId="45" xfId="0" applyFont="1" applyFill="1" applyBorder="1" applyAlignment="1">
      <alignment horizontal="center" vertical="center" wrapText="1"/>
    </xf>
    <xf numFmtId="0" fontId="13" fillId="18" borderId="46" xfId="0" applyFont="1" applyFill="1" applyBorder="1" applyAlignment="1">
      <alignment horizontal="center" vertical="center"/>
    </xf>
    <xf numFmtId="0" fontId="14" fillId="11" borderId="47" xfId="0" applyFont="1" applyFill="1" applyBorder="1" applyAlignment="1">
      <alignment horizontal="center" vertical="center"/>
    </xf>
    <xf numFmtId="0" fontId="15" fillId="0" borderId="42" xfId="0" applyFont="1" applyBorder="1"/>
    <xf numFmtId="0" fontId="14" fillId="11" borderId="48" xfId="0" applyFont="1" applyFill="1" applyBorder="1" applyAlignment="1">
      <alignment horizontal="center" vertical="center"/>
    </xf>
    <xf numFmtId="0" fontId="12" fillId="19" borderId="49" xfId="0" applyFont="1" applyFill="1" applyBorder="1" applyAlignment="1">
      <alignment horizontal="center" vertical="center" wrapText="1"/>
    </xf>
    <xf numFmtId="0" fontId="12" fillId="20" borderId="50" xfId="0" applyFont="1" applyFill="1" applyBorder="1" applyAlignment="1">
      <alignment horizontal="center" vertical="center" wrapText="1"/>
    </xf>
    <xf numFmtId="0" fontId="14" fillId="11" borderId="14" xfId="0" applyFont="1" applyFill="1" applyBorder="1" applyAlignment="1">
      <alignment horizontal="center" vertical="center"/>
    </xf>
    <xf numFmtId="0" fontId="12" fillId="19" borderId="51" xfId="0" applyFont="1" applyFill="1" applyBorder="1" applyAlignment="1">
      <alignment horizontal="center" vertical="center" wrapText="1"/>
    </xf>
    <xf numFmtId="0" fontId="12" fillId="20" borderId="52" xfId="0" applyFont="1" applyFill="1" applyBorder="1" applyAlignment="1">
      <alignment horizontal="center" vertical="center" wrapText="1"/>
    </xf>
    <xf numFmtId="0" fontId="13" fillId="18" borderId="43" xfId="0" applyFont="1" applyFill="1" applyBorder="1" applyAlignment="1">
      <alignment horizontal="center" vertical="center"/>
    </xf>
    <xf numFmtId="0" fontId="14" fillId="11" borderId="53" xfId="0" applyFont="1" applyFill="1" applyBorder="1" applyAlignment="1">
      <alignment horizontal="center" vertical="center"/>
    </xf>
    <xf numFmtId="0" fontId="1" fillId="0" borderId="38" xfId="0" applyFont="1" applyBorder="1"/>
    <xf numFmtId="1" fontId="11" fillId="0" borderId="35" xfId="0" applyNumberFormat="1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11" borderId="1" xfId="0" applyFont="1" applyFill="1" applyBorder="1"/>
    <xf numFmtId="0" fontId="5" fillId="0" borderId="0" xfId="0" applyFont="1"/>
    <xf numFmtId="0" fontId="16" fillId="2" borderId="1" xfId="0" applyFont="1" applyFill="1" applyBorder="1" applyAlignment="1">
      <alignment horizontal="center" vertical="center" wrapText="1"/>
    </xf>
    <xf numFmtId="0" fontId="1" fillId="2" borderId="61" xfId="0" applyFont="1" applyFill="1" applyBorder="1"/>
    <xf numFmtId="0" fontId="1" fillId="2" borderId="61" xfId="0" applyFont="1" applyFill="1" applyBorder="1" applyAlignment="1">
      <alignment horizontal="left" vertical="top" wrapText="1"/>
    </xf>
    <xf numFmtId="0" fontId="7" fillId="2" borderId="61" xfId="0" applyFont="1" applyFill="1" applyBorder="1" applyAlignment="1">
      <alignment vertical="center" wrapText="1"/>
    </xf>
    <xf numFmtId="0" fontId="7" fillId="2" borderId="61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wrapText="1"/>
    </xf>
    <xf numFmtId="0" fontId="8" fillId="4" borderId="67" xfId="0" applyFont="1" applyFill="1" applyBorder="1" applyAlignment="1">
      <alignment horizontal="center" vertical="center" wrapText="1"/>
    </xf>
    <xf numFmtId="0" fontId="14" fillId="13" borderId="68" xfId="0" applyFont="1" applyFill="1" applyBorder="1" applyAlignment="1">
      <alignment horizontal="center" vertical="center"/>
    </xf>
    <xf numFmtId="0" fontId="14" fillId="10" borderId="40" xfId="0" applyFont="1" applyFill="1" applyBorder="1" applyAlignment="1">
      <alignment horizontal="center" vertical="center"/>
    </xf>
    <xf numFmtId="0" fontId="14" fillId="10" borderId="41" xfId="0" applyFont="1" applyFill="1" applyBorder="1" applyAlignment="1">
      <alignment horizontal="center" vertical="center"/>
    </xf>
    <xf numFmtId="0" fontId="13" fillId="14" borderId="41" xfId="0" applyFont="1" applyFill="1" applyBorder="1" applyAlignment="1">
      <alignment horizontal="center" vertical="center"/>
    </xf>
    <xf numFmtId="0" fontId="14" fillId="14" borderId="41" xfId="0" applyFont="1" applyFill="1" applyBorder="1" applyAlignment="1">
      <alignment horizontal="center" vertical="center"/>
    </xf>
    <xf numFmtId="0" fontId="13" fillId="10" borderId="43" xfId="0" applyFont="1" applyFill="1" applyBorder="1" applyAlignment="1">
      <alignment horizontal="center" vertical="center"/>
    </xf>
    <xf numFmtId="0" fontId="14" fillId="10" borderId="43" xfId="0" applyFont="1" applyFill="1" applyBorder="1" applyAlignment="1">
      <alignment horizontal="center" vertical="center"/>
    </xf>
    <xf numFmtId="0" fontId="12" fillId="16" borderId="27" xfId="0" applyFont="1" applyFill="1" applyBorder="1" applyAlignment="1">
      <alignment horizontal="center" vertical="center" wrapText="1"/>
    </xf>
    <xf numFmtId="0" fontId="13" fillId="14" borderId="46" xfId="0" applyFont="1" applyFill="1" applyBorder="1" applyAlignment="1">
      <alignment horizontal="center" vertical="center"/>
    </xf>
    <xf numFmtId="0" fontId="14" fillId="14" borderId="46" xfId="0" applyFont="1" applyFill="1" applyBorder="1" applyAlignment="1">
      <alignment horizontal="center" vertical="center"/>
    </xf>
    <xf numFmtId="0" fontId="14" fillId="18" borderId="40" xfId="0" applyFont="1" applyFill="1" applyBorder="1" applyAlignment="1">
      <alignment horizontal="center" vertical="center"/>
    </xf>
    <xf numFmtId="0" fontId="15" fillId="21" borderId="1" xfId="0" applyFont="1" applyFill="1" applyBorder="1"/>
    <xf numFmtId="0" fontId="14" fillId="17" borderId="41" xfId="0" applyFont="1" applyFill="1" applyBorder="1" applyAlignment="1">
      <alignment horizontal="center" vertical="center" wrapText="1"/>
    </xf>
    <xf numFmtId="0" fontId="14" fillId="18" borderId="41" xfId="0" applyFont="1" applyFill="1" applyBorder="1" applyAlignment="1">
      <alignment horizontal="center" vertical="center"/>
    </xf>
    <xf numFmtId="0" fontId="13" fillId="14" borderId="43" xfId="0" applyFont="1" applyFill="1" applyBorder="1" applyAlignment="1">
      <alignment horizontal="center" vertical="center"/>
    </xf>
    <xf numFmtId="0" fontId="14" fillId="14" borderId="43" xfId="0" applyFont="1" applyFill="1" applyBorder="1" applyAlignment="1">
      <alignment horizontal="center" vertical="center"/>
    </xf>
    <xf numFmtId="0" fontId="13" fillId="10" borderId="46" xfId="0" applyFont="1" applyFill="1" applyBorder="1" applyAlignment="1">
      <alignment horizontal="center" vertical="center"/>
    </xf>
    <xf numFmtId="0" fontId="1" fillId="0" borderId="69" xfId="0" applyFont="1" applyBorder="1"/>
    <xf numFmtId="0" fontId="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76" xfId="0" applyFont="1" applyFill="1" applyBorder="1" applyAlignment="1">
      <alignment horizontal="center" vertical="center" wrapText="1"/>
    </xf>
    <xf numFmtId="0" fontId="1" fillId="0" borderId="77" xfId="0" applyFont="1" applyBorder="1"/>
    <xf numFmtId="0" fontId="8" fillId="4" borderId="81" xfId="0" applyFont="1" applyFill="1" applyBorder="1" applyAlignment="1">
      <alignment vertical="center" wrapText="1"/>
    </xf>
    <xf numFmtId="0" fontId="13" fillId="10" borderId="82" xfId="0" applyFont="1" applyFill="1" applyBorder="1" applyAlignment="1">
      <alignment horizontal="center" vertical="center"/>
    </xf>
    <xf numFmtId="0" fontId="13" fillId="14" borderId="82" xfId="0" applyFont="1" applyFill="1" applyBorder="1" applyAlignment="1">
      <alignment horizontal="center" vertical="center"/>
    </xf>
    <xf numFmtId="0" fontId="13" fillId="10" borderId="15" xfId="0" applyFont="1" applyFill="1" applyBorder="1" applyAlignment="1">
      <alignment horizontal="center" vertical="center"/>
    </xf>
    <xf numFmtId="1" fontId="11" fillId="0" borderId="83" xfId="0" applyNumberFormat="1" applyFont="1" applyBorder="1" applyAlignment="1">
      <alignment horizontal="center" vertical="center"/>
    </xf>
    <xf numFmtId="1" fontId="11" fillId="0" borderId="33" xfId="0" applyNumberFormat="1" applyFont="1" applyBorder="1" applyAlignment="1">
      <alignment horizontal="center" vertical="center"/>
    </xf>
    <xf numFmtId="1" fontId="11" fillId="0" borderId="37" xfId="0" applyNumberFormat="1" applyFont="1" applyBorder="1" applyAlignment="1">
      <alignment horizontal="center" vertical="center"/>
    </xf>
    <xf numFmtId="0" fontId="18" fillId="0" borderId="0" xfId="0" applyFont="1"/>
    <xf numFmtId="0" fontId="18" fillId="0" borderId="42" xfId="0" applyFont="1" applyBorder="1"/>
    <xf numFmtId="0" fontId="18" fillId="0" borderId="69" xfId="0" applyFont="1" applyBorder="1"/>
    <xf numFmtId="0" fontId="19" fillId="2" borderId="1" xfId="0" applyFont="1" applyFill="1" applyBorder="1" applyAlignment="1">
      <alignment wrapText="1"/>
    </xf>
    <xf numFmtId="0" fontId="20" fillId="2" borderId="1" xfId="0" applyFont="1" applyFill="1" applyBorder="1" applyAlignment="1">
      <alignment vertical="center" wrapText="1"/>
    </xf>
    <xf numFmtId="0" fontId="1" fillId="2" borderId="61" xfId="0" applyFont="1" applyFill="1" applyBorder="1" applyAlignment="1">
      <alignment horizontal="center" vertical="top" wrapText="1"/>
    </xf>
    <xf numFmtId="0" fontId="1" fillId="3" borderId="84" xfId="0" applyFont="1" applyFill="1" applyBorder="1" applyAlignment="1">
      <alignment horizontal="center" vertical="top" wrapText="1"/>
    </xf>
    <xf numFmtId="0" fontId="18" fillId="0" borderId="18" xfId="0" applyFont="1" applyBorder="1"/>
    <xf numFmtId="0" fontId="1" fillId="2" borderId="19" xfId="0" applyFont="1" applyFill="1" applyBorder="1" applyAlignment="1">
      <alignment horizontal="center" vertical="top" wrapText="1"/>
    </xf>
    <xf numFmtId="0" fontId="1" fillId="2" borderId="76" xfId="0" applyFont="1" applyFill="1" applyBorder="1" applyAlignment="1">
      <alignment horizontal="center" vertical="top" wrapText="1"/>
    </xf>
    <xf numFmtId="0" fontId="26" fillId="10" borderId="28" xfId="0" applyFont="1" applyFill="1" applyBorder="1" applyAlignment="1">
      <alignment horizontal="center" vertical="center"/>
    </xf>
    <xf numFmtId="0" fontId="27" fillId="11" borderId="1" xfId="0" applyFont="1" applyFill="1" applyBorder="1" applyAlignment="1">
      <alignment horizontal="center" vertical="center"/>
    </xf>
    <xf numFmtId="0" fontId="28" fillId="0" borderId="0" xfId="0" applyFont="1"/>
    <xf numFmtId="1" fontId="29" fillId="0" borderId="25" xfId="0" applyNumberFormat="1" applyFont="1" applyBorder="1" applyAlignment="1">
      <alignment horizontal="center" vertical="center"/>
    </xf>
    <xf numFmtId="0" fontId="25" fillId="9" borderId="32" xfId="0" applyFont="1" applyFill="1" applyBorder="1" applyAlignment="1">
      <alignment horizontal="center" vertical="center" wrapText="1"/>
    </xf>
    <xf numFmtId="0" fontId="26" fillId="10" borderId="33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1" fontId="29" fillId="0" borderId="30" xfId="0" applyNumberFormat="1" applyFont="1" applyBorder="1" applyAlignment="1">
      <alignment horizontal="center" vertical="center"/>
    </xf>
    <xf numFmtId="0" fontId="26" fillId="13" borderId="33" xfId="0" applyFont="1" applyFill="1" applyBorder="1" applyAlignment="1">
      <alignment horizontal="center" vertical="center"/>
    </xf>
    <xf numFmtId="0" fontId="26" fillId="14" borderId="33" xfId="0" applyFont="1" applyFill="1" applyBorder="1" applyAlignment="1">
      <alignment horizontal="center" vertical="center"/>
    </xf>
    <xf numFmtId="0" fontId="25" fillId="9" borderId="16" xfId="0" applyFont="1" applyFill="1" applyBorder="1" applyAlignment="1">
      <alignment horizontal="center" vertical="center" wrapText="1"/>
    </xf>
    <xf numFmtId="0" fontId="26" fillId="10" borderId="37" xfId="0" applyFont="1" applyFill="1" applyBorder="1" applyAlignment="1">
      <alignment horizontal="center" vertical="center"/>
    </xf>
    <xf numFmtId="0" fontId="27" fillId="11" borderId="19" xfId="0" applyFont="1" applyFill="1" applyBorder="1" applyAlignment="1">
      <alignment horizontal="center" vertical="center"/>
    </xf>
    <xf numFmtId="0" fontId="28" fillId="0" borderId="38" xfId="0" applyFont="1" applyBorder="1"/>
    <xf numFmtId="0" fontId="27" fillId="0" borderId="38" xfId="0" applyFont="1" applyBorder="1" applyAlignment="1">
      <alignment horizontal="center" vertical="center"/>
    </xf>
    <xf numFmtId="0" fontId="18" fillId="0" borderId="38" xfId="0" applyFont="1" applyBorder="1"/>
    <xf numFmtId="0" fontId="25" fillId="16" borderId="27" xfId="0" applyFont="1" applyFill="1" applyBorder="1" applyAlignment="1">
      <alignment horizontal="center" vertical="center" wrapText="1"/>
    </xf>
    <xf numFmtId="0" fontId="26" fillId="13" borderId="28" xfId="0" applyFont="1" applyFill="1" applyBorder="1" applyAlignment="1">
      <alignment horizontal="center" vertical="center"/>
    </xf>
    <xf numFmtId="0" fontId="27" fillId="11" borderId="48" xfId="0" applyFont="1" applyFill="1" applyBorder="1" applyAlignment="1">
      <alignment horizontal="center" vertical="center"/>
    </xf>
    <xf numFmtId="0" fontId="28" fillId="0" borderId="42" xfId="0" applyFont="1" applyBorder="1"/>
    <xf numFmtId="0" fontId="27" fillId="0" borderId="42" xfId="0" applyFont="1" applyBorder="1" applyAlignment="1">
      <alignment horizontal="center" vertical="center"/>
    </xf>
    <xf numFmtId="0" fontId="25" fillId="16" borderId="32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6" fillId="12" borderId="33" xfId="0" applyFont="1" applyFill="1" applyBorder="1" applyAlignment="1">
      <alignment horizontal="center" vertical="center"/>
    </xf>
    <xf numFmtId="0" fontId="26" fillId="17" borderId="33" xfId="0" applyFont="1" applyFill="1" applyBorder="1" applyAlignment="1">
      <alignment horizontal="center" vertical="center" wrapText="1"/>
    </xf>
    <xf numFmtId="0" fontId="26" fillId="18" borderId="33" xfId="0" applyFont="1" applyFill="1" applyBorder="1" applyAlignment="1">
      <alignment horizontal="center" vertical="center"/>
    </xf>
    <xf numFmtId="0" fontId="25" fillId="16" borderId="16" xfId="0" applyFont="1" applyFill="1" applyBorder="1" applyAlignment="1">
      <alignment horizontal="center" vertical="center" wrapText="1"/>
    </xf>
    <xf numFmtId="0" fontId="26" fillId="17" borderId="86" xfId="0" applyFont="1" applyFill="1" applyBorder="1" applyAlignment="1">
      <alignment horizontal="center" vertical="center" wrapText="1"/>
    </xf>
    <xf numFmtId="0" fontId="25" fillId="20" borderId="45" xfId="0" applyFont="1" applyFill="1" applyBorder="1" applyAlignment="1">
      <alignment horizontal="center" vertical="center" wrapText="1"/>
    </xf>
    <xf numFmtId="0" fontId="25" fillId="20" borderId="50" xfId="0" applyFont="1" applyFill="1" applyBorder="1" applyAlignment="1">
      <alignment horizontal="center" vertical="center" wrapText="1"/>
    </xf>
    <xf numFmtId="0" fontId="25" fillId="20" borderId="52" xfId="0" applyFont="1" applyFill="1" applyBorder="1" applyAlignment="1">
      <alignment horizontal="center" vertical="center" wrapText="1"/>
    </xf>
    <xf numFmtId="0" fontId="26" fillId="12" borderId="37" xfId="0" applyFont="1" applyFill="1" applyBorder="1" applyAlignment="1">
      <alignment horizontal="center" vertical="center"/>
    </xf>
    <xf numFmtId="1" fontId="29" fillId="0" borderId="35" xfId="0" applyNumberFormat="1" applyFont="1" applyBorder="1" applyAlignment="1">
      <alignment horizontal="center" vertical="center"/>
    </xf>
    <xf numFmtId="0" fontId="19" fillId="0" borderId="0" xfId="0" applyFont="1" applyAlignment="1">
      <alignment wrapText="1"/>
    </xf>
    <xf numFmtId="0" fontId="19" fillId="11" borderId="1" xfId="0" applyFont="1" applyFill="1" applyBorder="1"/>
    <xf numFmtId="0" fontId="19" fillId="0" borderId="0" xfId="0" applyFont="1"/>
    <xf numFmtId="0" fontId="18" fillId="2" borderId="1" xfId="0" applyFont="1" applyFill="1" applyBorder="1"/>
    <xf numFmtId="0" fontId="22" fillId="2" borderId="87" xfId="0" applyFont="1" applyFill="1" applyBorder="1"/>
    <xf numFmtId="0" fontId="1" fillId="2" borderId="84" xfId="0" applyFont="1" applyFill="1" applyBorder="1" applyAlignment="1">
      <alignment horizontal="center" vertical="top" wrapText="1"/>
    </xf>
    <xf numFmtId="0" fontId="18" fillId="2" borderId="14" xfId="0" applyFont="1" applyFill="1" applyBorder="1"/>
    <xf numFmtId="0" fontId="26" fillId="17" borderId="37" xfId="0" applyFont="1" applyFill="1" applyBorder="1" applyAlignment="1">
      <alignment horizontal="center" vertical="center" wrapText="1"/>
    </xf>
    <xf numFmtId="0" fontId="26" fillId="18" borderId="28" xfId="0" applyFont="1" applyFill="1" applyBorder="1" applyAlignment="1">
      <alignment horizontal="center" vertical="center"/>
    </xf>
    <xf numFmtId="0" fontId="10" fillId="2" borderId="90" xfId="0" applyFont="1" applyFill="1" applyBorder="1" applyAlignment="1">
      <alignment horizontal="center" vertical="top" wrapText="1"/>
    </xf>
    <xf numFmtId="0" fontId="10" fillId="2" borderId="87" xfId="0" applyFont="1" applyFill="1" applyBorder="1"/>
    <xf numFmtId="0" fontId="1" fillId="2" borderId="14" xfId="0" applyFont="1" applyFill="1" applyBorder="1"/>
    <xf numFmtId="0" fontId="1" fillId="2" borderId="1" xfId="0" applyFont="1" applyFill="1" applyBorder="1" applyAlignment="1">
      <alignment horizontal="center" vertical="top" wrapText="1"/>
    </xf>
    <xf numFmtId="0" fontId="30" fillId="2" borderId="14" xfId="0" applyFont="1" applyFill="1" applyBorder="1" applyAlignment="1">
      <alignment vertical="center" wrapText="1"/>
    </xf>
    <xf numFmtId="0" fontId="7" fillId="0" borderId="23" xfId="0" applyFont="1" applyBorder="1" applyAlignment="1">
      <alignment horizontal="left" vertical="center"/>
    </xf>
    <xf numFmtId="0" fontId="30" fillId="4" borderId="67" xfId="0" applyFont="1" applyFill="1" applyBorder="1" applyAlignment="1">
      <alignment vertical="center" wrapText="1"/>
    </xf>
    <xf numFmtId="0" fontId="13" fillId="10" borderId="5" xfId="0" applyFont="1" applyFill="1" applyBorder="1" applyAlignment="1">
      <alignment horizontal="center" vertical="center"/>
    </xf>
    <xf numFmtId="0" fontId="13" fillId="17" borderId="5" xfId="0" applyFont="1" applyFill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/>
    </xf>
    <xf numFmtId="0" fontId="13" fillId="13" borderId="8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3" fillId="18" borderId="82" xfId="0" applyFont="1" applyFill="1" applyBorder="1" applyAlignment="1">
      <alignment horizontal="center" vertical="center"/>
    </xf>
    <xf numFmtId="0" fontId="13" fillId="12" borderId="82" xfId="0" applyFont="1" applyFill="1" applyBorder="1" applyAlignment="1">
      <alignment horizontal="center" vertical="center"/>
    </xf>
    <xf numFmtId="0" fontId="13" fillId="17" borderId="82" xfId="0" applyFont="1" applyFill="1" applyBorder="1" applyAlignment="1">
      <alignment horizontal="center" vertical="center" wrapText="1"/>
    </xf>
    <xf numFmtId="0" fontId="13" fillId="12" borderId="15" xfId="0" applyFont="1" applyFill="1" applyBorder="1" applyAlignment="1">
      <alignment horizontal="center" vertical="center"/>
    </xf>
    <xf numFmtId="0" fontId="13" fillId="18" borderId="5" xfId="0" applyFont="1" applyFill="1" applyBorder="1" applyAlignment="1">
      <alignment horizontal="center" vertical="center"/>
    </xf>
    <xf numFmtId="0" fontId="13" fillId="18" borderId="15" xfId="0" applyFont="1" applyFill="1" applyBorder="1" applyAlignment="1">
      <alignment horizontal="center" vertical="center"/>
    </xf>
    <xf numFmtId="0" fontId="48" fillId="8" borderId="31" xfId="0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left"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25" fillId="9" borderId="39" xfId="0" applyFont="1" applyFill="1" applyBorder="1" applyAlignment="1">
      <alignment horizontal="center" vertical="center" wrapText="1"/>
    </xf>
    <xf numFmtId="0" fontId="26" fillId="10" borderId="83" xfId="0" applyFont="1" applyFill="1" applyBorder="1" applyAlignment="1">
      <alignment horizontal="center" vertical="center"/>
    </xf>
    <xf numFmtId="0" fontId="28" fillId="0" borderId="1" xfId="0" applyFont="1" applyBorder="1"/>
    <xf numFmtId="0" fontId="18" fillId="0" borderId="1" xfId="0" applyFont="1" applyBorder="1"/>
    <xf numFmtId="1" fontId="29" fillId="0" borderId="85" xfId="0" applyNumberFormat="1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8" fillId="2" borderId="18" xfId="0" applyFont="1" applyFill="1" applyBorder="1" applyAlignment="1">
      <alignment vertical="center" wrapText="1"/>
    </xf>
    <xf numFmtId="0" fontId="4" fillId="4" borderId="92" xfId="0" applyFont="1" applyFill="1" applyBorder="1" applyAlignment="1">
      <alignment vertical="center" wrapText="1"/>
    </xf>
    <xf numFmtId="0" fontId="22" fillId="7" borderId="94" xfId="0" applyFont="1" applyFill="1" applyBorder="1" applyAlignment="1">
      <alignment vertical="top" wrapText="1"/>
    </xf>
    <xf numFmtId="0" fontId="23" fillId="0" borderId="93" xfId="0" applyFont="1" applyBorder="1" applyAlignment="1">
      <alignment horizontal="left" vertical="top"/>
    </xf>
    <xf numFmtId="0" fontId="23" fillId="0" borderId="93" xfId="0" applyFont="1" applyBorder="1" applyAlignment="1">
      <alignment vertical="top" wrapText="1"/>
    </xf>
    <xf numFmtId="0" fontId="24" fillId="0" borderId="93" xfId="0" applyFont="1" applyBorder="1" applyAlignment="1">
      <alignment horizontal="left" vertical="center"/>
    </xf>
    <xf numFmtId="0" fontId="24" fillId="0" borderId="96" xfId="0" applyFont="1" applyBorder="1" applyAlignment="1">
      <alignment horizontal="left" vertical="center"/>
    </xf>
    <xf numFmtId="0" fontId="24" fillId="0" borderId="93" xfId="0" applyFont="1" applyBorder="1" applyAlignment="1">
      <alignment wrapText="1"/>
    </xf>
    <xf numFmtId="0" fontId="8" fillId="4" borderId="97" xfId="0" applyFont="1" applyFill="1" applyBorder="1" applyAlignment="1">
      <alignment vertical="center" wrapText="1"/>
    </xf>
    <xf numFmtId="0" fontId="4" fillId="4" borderId="98" xfId="0" applyFont="1" applyFill="1" applyBorder="1" applyAlignment="1">
      <alignment vertical="center" wrapText="1"/>
    </xf>
    <xf numFmtId="0" fontId="21" fillId="5" borderId="99" xfId="0" applyFont="1" applyFill="1" applyBorder="1" applyAlignment="1">
      <alignment horizontal="center" vertical="center"/>
    </xf>
    <xf numFmtId="0" fontId="20" fillId="6" borderId="91" xfId="0" applyFont="1" applyFill="1" applyBorder="1" applyAlignment="1">
      <alignment vertical="center" wrapText="1"/>
    </xf>
    <xf numFmtId="0" fontId="1" fillId="2" borderId="48" xfId="0" applyFont="1" applyFill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center"/>
    </xf>
    <xf numFmtId="0" fontId="24" fillId="0" borderId="94" xfId="0" applyFont="1" applyBorder="1" applyAlignment="1">
      <alignment wrapText="1"/>
    </xf>
    <xf numFmtId="0" fontId="21" fillId="5" borderId="100" xfId="0" applyFont="1" applyFill="1" applyBorder="1" applyAlignment="1">
      <alignment horizontal="center" vertical="center"/>
    </xf>
    <xf numFmtId="0" fontId="18" fillId="2" borderId="103" xfId="0" applyFont="1" applyFill="1" applyBorder="1"/>
    <xf numFmtId="0" fontId="18" fillId="2" borderId="104" xfId="0" applyFont="1" applyFill="1" applyBorder="1"/>
    <xf numFmtId="0" fontId="1" fillId="2" borderId="106" xfId="0" applyFont="1" applyFill="1" applyBorder="1" applyAlignment="1">
      <alignment horizontal="center" vertical="top" wrapText="1"/>
    </xf>
    <xf numFmtId="0" fontId="1" fillId="2" borderId="107" xfId="0" applyFont="1" applyFill="1" applyBorder="1" applyAlignment="1">
      <alignment horizontal="center" vertical="top" wrapText="1"/>
    </xf>
    <xf numFmtId="0" fontId="18" fillId="2" borderId="108" xfId="0" applyFont="1" applyFill="1" applyBorder="1"/>
    <xf numFmtId="0" fontId="20" fillId="2" borderId="108" xfId="0" applyFont="1" applyFill="1" applyBorder="1" applyAlignment="1">
      <alignment vertical="center" wrapText="1"/>
    </xf>
    <xf numFmtId="0" fontId="20" fillId="2" borderId="107" xfId="0" applyFont="1" applyFill="1" applyBorder="1" applyAlignment="1">
      <alignment vertical="center" wrapText="1"/>
    </xf>
    <xf numFmtId="0" fontId="1" fillId="0" borderId="108" xfId="0" applyFont="1" applyBorder="1"/>
    <xf numFmtId="0" fontId="6" fillId="2" borderId="108" xfId="0" applyFont="1" applyFill="1" applyBorder="1" applyAlignment="1">
      <alignment vertical="center" wrapText="1"/>
    </xf>
    <xf numFmtId="0" fontId="16" fillId="2" borderId="106" xfId="0" applyFont="1" applyFill="1" applyBorder="1" applyAlignment="1">
      <alignment vertical="center" wrapText="1"/>
    </xf>
    <xf numFmtId="0" fontId="6" fillId="6" borderId="109" xfId="0" applyFont="1" applyFill="1" applyBorder="1" applyAlignment="1">
      <alignment vertical="center" wrapText="1"/>
    </xf>
    <xf numFmtId="0" fontId="9" fillId="5" borderId="111" xfId="0" applyFont="1" applyFill="1" applyBorder="1" applyAlignment="1">
      <alignment horizontal="center" vertical="center"/>
    </xf>
    <xf numFmtId="0" fontId="16" fillId="4" borderId="110" xfId="0" applyFont="1" applyFill="1" applyBorder="1" applyAlignment="1">
      <alignment vertical="center" wrapText="1"/>
    </xf>
    <xf numFmtId="0" fontId="4" fillId="4" borderId="91" xfId="0" applyFont="1" applyFill="1" applyBorder="1" applyAlignment="1">
      <alignment vertical="center" wrapText="1"/>
    </xf>
    <xf numFmtId="0" fontId="9" fillId="5" borderId="89" xfId="0" applyFont="1" applyFill="1" applyBorder="1" applyAlignment="1">
      <alignment horizontal="center" vertical="center"/>
    </xf>
    <xf numFmtId="0" fontId="13" fillId="13" borderId="113" xfId="0" applyFont="1" applyFill="1" applyBorder="1" applyAlignment="1">
      <alignment horizontal="center" vertical="center"/>
    </xf>
    <xf numFmtId="0" fontId="6" fillId="22" borderId="91" xfId="0" applyFont="1" applyFill="1" applyBorder="1" applyAlignment="1">
      <alignment vertical="center" wrapText="1"/>
    </xf>
    <xf numFmtId="0" fontId="12" fillId="9" borderId="39" xfId="0" applyFont="1" applyFill="1" applyBorder="1" applyAlignment="1">
      <alignment horizontal="center" vertical="center" wrapText="1"/>
    </xf>
    <xf numFmtId="0" fontId="13" fillId="13" borderId="40" xfId="0" applyFont="1" applyFill="1" applyBorder="1" applyAlignment="1">
      <alignment horizontal="center" vertical="center"/>
    </xf>
    <xf numFmtId="0" fontId="16" fillId="4" borderId="92" xfId="0" applyFont="1" applyFill="1" applyBorder="1" applyAlignment="1">
      <alignment horizontal="center" vertical="center" wrapText="1"/>
    </xf>
    <xf numFmtId="0" fontId="9" fillId="5" borderId="100" xfId="0" applyFont="1" applyFill="1" applyBorder="1" applyAlignment="1">
      <alignment horizontal="center" vertical="center"/>
    </xf>
    <xf numFmtId="0" fontId="6" fillId="6" borderId="91" xfId="0" applyFont="1" applyFill="1" applyBorder="1" applyAlignment="1">
      <alignment horizontal="center" vertical="center" wrapText="1"/>
    </xf>
    <xf numFmtId="0" fontId="4" fillId="4" borderId="91" xfId="0" applyFont="1" applyFill="1" applyBorder="1" applyAlignment="1">
      <alignment horizontal="center" vertical="center" wrapText="1"/>
    </xf>
    <xf numFmtId="0" fontId="13" fillId="10" borderId="83" xfId="0" applyFont="1" applyFill="1" applyBorder="1" applyAlignment="1">
      <alignment horizontal="center" vertical="center"/>
    </xf>
    <xf numFmtId="0" fontId="1" fillId="0" borderId="1" xfId="0" applyFont="1" applyBorder="1"/>
    <xf numFmtId="0" fontId="7" fillId="3" borderId="116" xfId="0" applyFont="1" applyFill="1" applyBorder="1" applyAlignment="1">
      <alignment horizontal="center" vertical="center" wrapText="1"/>
    </xf>
    <xf numFmtId="0" fontId="7" fillId="3" borderId="1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" fontId="11" fillId="0" borderId="85" xfId="0" applyNumberFormat="1" applyFont="1" applyBorder="1" applyAlignment="1">
      <alignment horizontal="center" vertical="center"/>
    </xf>
    <xf numFmtId="0" fontId="9" fillId="5" borderId="93" xfId="0" applyFont="1" applyFill="1" applyBorder="1" applyAlignment="1">
      <alignment horizontal="center" vertical="center"/>
    </xf>
    <xf numFmtId="0" fontId="7" fillId="0" borderId="93" xfId="0" applyFont="1" applyBorder="1" applyAlignment="1">
      <alignment horizontal="left" vertical="center"/>
    </xf>
    <xf numFmtId="0" fontId="7" fillId="0" borderId="96" xfId="0" applyFont="1" applyBorder="1" applyAlignment="1">
      <alignment wrapText="1"/>
    </xf>
    <xf numFmtId="0" fontId="8" fillId="4" borderId="114" xfId="0" applyFont="1" applyFill="1" applyBorder="1" applyAlignment="1">
      <alignment horizontal="center" vertical="center" wrapText="1"/>
    </xf>
    <xf numFmtId="0" fontId="10" fillId="7" borderId="94" xfId="0" applyFont="1" applyFill="1" applyBorder="1" applyAlignment="1" applyProtection="1">
      <alignment vertical="top" wrapText="1"/>
      <protection locked="0"/>
    </xf>
    <xf numFmtId="0" fontId="1" fillId="0" borderId="93" xfId="0" applyFont="1" applyBorder="1" applyAlignment="1" applyProtection="1">
      <alignment horizontal="left" vertical="top"/>
      <protection locked="0"/>
    </xf>
    <xf numFmtId="0" fontId="1" fillId="0" borderId="93" xfId="0" applyFont="1" applyBorder="1" applyAlignment="1" applyProtection="1">
      <alignment vertical="top" wrapText="1"/>
      <protection locked="0"/>
    </xf>
    <xf numFmtId="0" fontId="47" fillId="7" borderId="95" xfId="0" applyFont="1" applyFill="1" applyBorder="1" applyAlignment="1" applyProtection="1">
      <alignment vertical="top" wrapText="1"/>
      <protection locked="0"/>
    </xf>
    <xf numFmtId="0" fontId="46" fillId="0" borderId="93" xfId="0" applyFont="1" applyBorder="1" applyAlignment="1" applyProtection="1">
      <alignment horizontal="left" vertical="top"/>
      <protection locked="0"/>
    </xf>
    <xf numFmtId="0" fontId="10" fillId="7" borderId="95" xfId="0" applyFont="1" applyFill="1" applyBorder="1" applyAlignment="1" applyProtection="1">
      <alignment vertical="top" wrapText="1"/>
      <protection locked="0"/>
    </xf>
    <xf numFmtId="0" fontId="1" fillId="0" borderId="93" xfId="0" applyFont="1" applyBorder="1" applyAlignment="1" applyProtection="1">
      <alignment horizontal="left" vertical="top" wrapText="1"/>
      <protection locked="0"/>
    </xf>
    <xf numFmtId="0" fontId="1" fillId="0" borderId="93" xfId="0" applyFont="1" applyBorder="1" applyProtection="1">
      <protection locked="0"/>
    </xf>
    <xf numFmtId="0" fontId="1" fillId="0" borderId="118" xfId="0" applyFont="1" applyBorder="1" applyAlignment="1" applyProtection="1">
      <alignment vertical="top" wrapText="1"/>
      <protection locked="0"/>
    </xf>
    <xf numFmtId="0" fontId="1" fillId="0" borderId="94" xfId="0" applyFont="1" applyBorder="1" applyAlignment="1" applyProtection="1">
      <alignment vertical="top" wrapText="1"/>
      <protection locked="0"/>
    </xf>
    <xf numFmtId="0" fontId="7" fillId="0" borderId="93" xfId="0" applyFont="1" applyBorder="1" applyAlignment="1" applyProtection="1">
      <alignment horizontal="left" vertical="center"/>
      <protection locked="0"/>
    </xf>
    <xf numFmtId="0" fontId="10" fillId="7" borderId="20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left" vertical="top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0" fillId="7" borderId="22" xfId="0" applyFont="1" applyFill="1" applyBorder="1" applyAlignment="1" applyProtection="1">
      <alignment vertical="top" wrapText="1"/>
      <protection locked="0"/>
    </xf>
    <xf numFmtId="0" fontId="46" fillId="0" borderId="21" xfId="0" applyFont="1" applyBorder="1" applyAlignment="1" applyProtection="1">
      <alignment horizontal="left" vertical="top"/>
      <protection locked="0"/>
    </xf>
    <xf numFmtId="0" fontId="17" fillId="0" borderId="21" xfId="0" applyFont="1" applyBorder="1" applyAlignment="1" applyProtection="1">
      <alignment vertical="top" wrapText="1"/>
      <protection locked="0"/>
    </xf>
    <xf numFmtId="0" fontId="7" fillId="0" borderId="21" xfId="0" applyFont="1" applyBorder="1" applyAlignment="1" applyProtection="1">
      <alignment wrapText="1"/>
      <protection locked="0"/>
    </xf>
    <xf numFmtId="0" fontId="1" fillId="0" borderId="21" xfId="0" applyFont="1" applyBorder="1" applyAlignment="1" applyProtection="1">
      <alignment horizontal="left" vertical="top" wrapText="1"/>
      <protection locked="0"/>
    </xf>
    <xf numFmtId="0" fontId="1" fillId="0" borderId="21" xfId="0" applyFont="1" applyBorder="1" applyProtection="1"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0" fontId="10" fillId="7" borderId="66" xfId="0" applyFont="1" applyFill="1" applyBorder="1" applyAlignment="1" applyProtection="1">
      <alignment vertical="top" wrapText="1"/>
      <protection locked="0"/>
    </xf>
    <xf numFmtId="0" fontId="10" fillId="7" borderId="112" xfId="0" applyFont="1" applyFill="1" applyBorder="1" applyAlignment="1" applyProtection="1">
      <alignment vertical="top" wrapText="1"/>
      <protection locked="0"/>
    </xf>
    <xf numFmtId="0" fontId="1" fillId="0" borderId="78" xfId="0" applyFont="1" applyBorder="1" applyAlignment="1" applyProtection="1">
      <alignment horizontal="left" vertical="top"/>
      <protection locked="0"/>
    </xf>
    <xf numFmtId="0" fontId="7" fillId="0" borderId="21" xfId="0" applyFont="1" applyBorder="1" applyAlignment="1" applyProtection="1">
      <alignment horizontal="left" vertical="top"/>
      <protection locked="0"/>
    </xf>
    <xf numFmtId="0" fontId="1" fillId="0" borderId="78" xfId="0" applyFont="1" applyBorder="1" applyAlignment="1" applyProtection="1">
      <alignment vertical="top" wrapText="1"/>
      <protection locked="0"/>
    </xf>
    <xf numFmtId="0" fontId="10" fillId="7" borderId="79" xfId="0" applyFont="1" applyFill="1" applyBorder="1" applyAlignment="1" applyProtection="1">
      <alignment vertical="top" wrapText="1"/>
      <protection locked="0"/>
    </xf>
    <xf numFmtId="0" fontId="46" fillId="0" borderId="78" xfId="0" applyFont="1" applyBorder="1" applyAlignment="1" applyProtection="1">
      <alignment horizontal="left" vertical="top"/>
      <protection locked="0"/>
    </xf>
    <xf numFmtId="0" fontId="1" fillId="0" borderId="78" xfId="0" applyFont="1" applyBorder="1" applyAlignment="1" applyProtection="1">
      <alignment horizontal="left" vertical="top" wrapText="1"/>
      <protection locked="0"/>
    </xf>
    <xf numFmtId="0" fontId="1" fillId="0" borderId="78" xfId="0" applyFont="1" applyBorder="1" applyProtection="1">
      <protection locked="0"/>
    </xf>
    <xf numFmtId="0" fontId="7" fillId="0" borderId="78" xfId="0" applyFont="1" applyBorder="1" applyAlignment="1" applyProtection="1">
      <alignment horizontal="left" vertical="center"/>
      <protection locked="0"/>
    </xf>
    <xf numFmtId="0" fontId="10" fillId="7" borderId="80" xfId="0" applyFont="1" applyFill="1" applyBorder="1" applyAlignment="1" applyProtection="1">
      <alignment vertical="top" wrapText="1"/>
      <protection locked="0"/>
    </xf>
    <xf numFmtId="0" fontId="22" fillId="7" borderId="94" xfId="0" applyFont="1" applyFill="1" applyBorder="1" applyAlignment="1" applyProtection="1">
      <alignment vertical="top" wrapText="1"/>
      <protection locked="0"/>
    </xf>
    <xf numFmtId="0" fontId="23" fillId="0" borderId="93" xfId="0" applyFont="1" applyBorder="1" applyAlignment="1" applyProtection="1">
      <alignment horizontal="left" vertical="top"/>
      <protection locked="0"/>
    </xf>
    <xf numFmtId="0" fontId="23" fillId="0" borderId="93" xfId="0" applyFont="1" applyBorder="1" applyAlignment="1" applyProtection="1">
      <alignment vertical="top" wrapText="1"/>
      <protection locked="0"/>
    </xf>
    <xf numFmtId="0" fontId="22" fillId="7" borderId="95" xfId="0" applyFont="1" applyFill="1" applyBorder="1" applyAlignment="1" applyProtection="1">
      <alignment vertical="top" wrapText="1"/>
      <protection locked="0"/>
    </xf>
    <xf numFmtId="0" fontId="49" fillId="0" borderId="93" xfId="0" applyFont="1" applyBorder="1" applyAlignment="1" applyProtection="1">
      <alignment horizontal="left" vertical="top"/>
      <protection locked="0"/>
    </xf>
    <xf numFmtId="0" fontId="23" fillId="0" borderId="93" xfId="0" applyFont="1" applyBorder="1" applyAlignment="1" applyProtection="1">
      <alignment horizontal="left" vertical="top" wrapText="1"/>
      <protection locked="0"/>
    </xf>
    <xf numFmtId="0" fontId="18" fillId="0" borderId="93" xfId="0" applyFont="1" applyBorder="1" applyProtection="1">
      <protection locked="0"/>
    </xf>
    <xf numFmtId="0" fontId="18" fillId="0" borderId="93" xfId="0" applyFont="1" applyBorder="1" applyAlignment="1" applyProtection="1">
      <alignment vertical="top" wrapText="1"/>
      <protection locked="0"/>
    </xf>
    <xf numFmtId="0" fontId="24" fillId="0" borderId="93" xfId="0" applyFont="1" applyBorder="1" applyAlignment="1" applyProtection="1">
      <alignment horizontal="left" vertical="center"/>
      <protection locked="0"/>
    </xf>
    <xf numFmtId="0" fontId="45" fillId="2" borderId="34" xfId="0" applyFont="1" applyFill="1" applyBorder="1" applyAlignment="1">
      <alignment horizontal="center" vertical="top" wrapText="1"/>
    </xf>
    <xf numFmtId="0" fontId="3" fillId="0" borderId="8" xfId="0" applyFont="1" applyBorder="1"/>
    <xf numFmtId="0" fontId="3" fillId="0" borderId="115" xfId="0" applyFont="1" applyBorder="1"/>
    <xf numFmtId="0" fontId="11" fillId="8" borderId="25" xfId="0" applyFont="1" applyFill="1" applyBorder="1" applyAlignment="1">
      <alignment horizontal="center" vertical="center" textRotation="90" wrapText="1"/>
    </xf>
    <xf numFmtId="0" fontId="3" fillId="0" borderId="30" xfId="0" applyFont="1" applyBorder="1"/>
    <xf numFmtId="0" fontId="3" fillId="0" borderId="35" xfId="0" applyFont="1" applyBorder="1"/>
    <xf numFmtId="0" fontId="11" fillId="15" borderId="25" xfId="0" applyFont="1" applyFill="1" applyBorder="1" applyAlignment="1">
      <alignment horizontal="center" vertical="center" textRotation="90" wrapText="1"/>
    </xf>
    <xf numFmtId="0" fontId="11" fillId="19" borderId="25" xfId="0" applyFont="1" applyFill="1" applyBorder="1" applyAlignment="1">
      <alignment horizontal="center" vertical="center" textRotation="90" wrapText="1"/>
    </xf>
    <xf numFmtId="0" fontId="44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1" fillId="2" borderId="9" xfId="0" applyFont="1" applyFill="1" applyBorder="1" applyAlignment="1">
      <alignment horizontal="center" vertical="top" wrapText="1"/>
    </xf>
    <xf numFmtId="0" fontId="3" fillId="0" borderId="10" xfId="0" applyFont="1" applyBorder="1"/>
    <xf numFmtId="0" fontId="3" fillId="0" borderId="11" xfId="0" applyFont="1" applyBorder="1"/>
    <xf numFmtId="0" fontId="1" fillId="2" borderId="12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2" fillId="0" borderId="54" xfId="0" applyFont="1" applyBorder="1" applyAlignment="1">
      <alignment horizontal="center"/>
    </xf>
    <xf numFmtId="0" fontId="3" fillId="0" borderId="55" xfId="0" applyFont="1" applyBorder="1"/>
    <xf numFmtId="0" fontId="3" fillId="0" borderId="56" xfId="0" applyFont="1" applyBorder="1"/>
    <xf numFmtId="0" fontId="1" fillId="2" borderId="57" xfId="0" applyFont="1" applyFill="1" applyBorder="1" applyAlignment="1">
      <alignment horizontal="center" vertical="top" wrapText="1"/>
    </xf>
    <xf numFmtId="0" fontId="3" fillId="0" borderId="58" xfId="0" applyFont="1" applyBorder="1"/>
    <xf numFmtId="0" fontId="3" fillId="0" borderId="59" xfId="0" applyFont="1" applyBorder="1"/>
    <xf numFmtId="0" fontId="1" fillId="2" borderId="60" xfId="0" applyFont="1" applyFill="1" applyBorder="1" applyAlignment="1">
      <alignment horizontal="center" vertical="top" wrapText="1"/>
    </xf>
    <xf numFmtId="0" fontId="1" fillId="2" borderId="63" xfId="0" applyFont="1" applyFill="1" applyBorder="1" applyAlignment="1">
      <alignment horizontal="center" vertical="top" wrapText="1"/>
    </xf>
    <xf numFmtId="0" fontId="3" fillId="0" borderId="64" xfId="0" applyFont="1" applyBorder="1"/>
    <xf numFmtId="0" fontId="3" fillId="0" borderId="65" xfId="0" applyFont="1" applyBorder="1"/>
    <xf numFmtId="0" fontId="3" fillId="0" borderId="75" xfId="0" applyFont="1" applyBorder="1"/>
    <xf numFmtId="0" fontId="1" fillId="2" borderId="70" xfId="0" applyFont="1" applyFill="1" applyBorder="1" applyAlignment="1">
      <alignment horizontal="center" vertical="top" wrapText="1"/>
    </xf>
    <xf numFmtId="0" fontId="3" fillId="0" borderId="71" xfId="0" applyFont="1" applyBorder="1"/>
    <xf numFmtId="0" fontId="3" fillId="0" borderId="72" xfId="0" applyFont="1" applyBorder="1"/>
    <xf numFmtId="0" fontId="1" fillId="2" borderId="73" xfId="0" applyFont="1" applyFill="1" applyBorder="1" applyAlignment="1">
      <alignment horizontal="center" vertical="top" wrapText="1"/>
    </xf>
    <xf numFmtId="0" fontId="7" fillId="2" borderId="73" xfId="0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wrapText="1"/>
    </xf>
    <xf numFmtId="0" fontId="3" fillId="0" borderId="74" xfId="0" applyFont="1" applyBorder="1"/>
    <xf numFmtId="0" fontId="1" fillId="2" borderId="47" xfId="0" applyFont="1" applyFill="1" applyBorder="1" applyAlignment="1">
      <alignment horizontal="center" vertical="top" wrapText="1"/>
    </xf>
    <xf numFmtId="0" fontId="3" fillId="0" borderId="48" xfId="0" applyFont="1" applyBorder="1"/>
    <xf numFmtId="0" fontId="2" fillId="0" borderId="101" xfId="0" applyFont="1" applyBorder="1" applyAlignment="1">
      <alignment horizontal="center"/>
    </xf>
    <xf numFmtId="0" fontId="3" fillId="0" borderId="101" xfId="0" applyFont="1" applyBorder="1"/>
    <xf numFmtId="0" fontId="3" fillId="0" borderId="102" xfId="0" applyFont="1" applyBorder="1"/>
    <xf numFmtId="0" fontId="1" fillId="2" borderId="106" xfId="0" applyFont="1" applyFill="1" applyBorder="1" applyAlignment="1">
      <alignment horizontal="center" vertical="top" wrapText="1"/>
    </xf>
    <xf numFmtId="0" fontId="3" fillId="0" borderId="106" xfId="0" applyFont="1" applyBorder="1"/>
    <xf numFmtId="0" fontId="3" fillId="0" borderId="105" xfId="0" applyFont="1" applyBorder="1"/>
    <xf numFmtId="0" fontId="1" fillId="2" borderId="75" xfId="0" applyFont="1" applyFill="1" applyBorder="1" applyAlignment="1">
      <alignment horizontal="center" vertical="top" wrapText="1"/>
    </xf>
    <xf numFmtId="0" fontId="1" fillId="2" borderId="89" xfId="0" applyFont="1" applyFill="1" applyBorder="1" applyAlignment="1">
      <alignment horizontal="center" vertical="top" wrapText="1"/>
    </xf>
    <xf numFmtId="0" fontId="3" fillId="0" borderId="88" xfId="0" applyFont="1" applyBorder="1"/>
    <xf numFmtId="0" fontId="3" fillId="0" borderId="89" xfId="0" applyFont="1" applyBorder="1"/>
    <xf numFmtId="0" fontId="2" fillId="0" borderId="5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ED873"/>
  </sheetPr>
  <dimension ref="A1:AH1000"/>
  <sheetViews>
    <sheetView tabSelected="1" zoomScaleNormal="100" workbookViewId="0">
      <selection activeCell="M4" sqref="M4"/>
    </sheetView>
  </sheetViews>
  <sheetFormatPr defaultColWidth="11.09765625" defaultRowHeight="15" customHeight="1" x14ac:dyDescent="0.3"/>
  <cols>
    <col min="1" max="1" width="5.8984375" customWidth="1"/>
    <col min="2" max="2" width="19.3984375" customWidth="1"/>
    <col min="3" max="3" width="16.59765625" hidden="1" customWidth="1"/>
    <col min="4" max="4" width="19.3984375" customWidth="1"/>
    <col min="5" max="5" width="22.8984375" customWidth="1"/>
    <col min="6" max="6" width="23.8984375" hidden="1" customWidth="1"/>
    <col min="7" max="7" width="15.5" hidden="1" customWidth="1"/>
    <col min="8" max="8" width="14.5" hidden="1" customWidth="1"/>
    <col min="9" max="9" width="20" customWidth="1"/>
    <col min="10" max="10" width="23.59765625" hidden="1" customWidth="1"/>
    <col min="11" max="11" width="26" hidden="1" customWidth="1"/>
    <col min="12" max="12" width="12.59765625" hidden="1" customWidth="1"/>
    <col min="13" max="13" width="17.59765625" customWidth="1"/>
    <col min="14" max="14" width="19.3984375" hidden="1" customWidth="1"/>
    <col min="15" max="16" width="10.8984375" hidden="1" customWidth="1"/>
    <col min="17" max="17" width="1.09765625" hidden="1" customWidth="1"/>
    <col min="18" max="18" width="24.59765625" customWidth="1"/>
    <col min="19" max="20" width="10.8984375" hidden="1" customWidth="1"/>
    <col min="21" max="21" width="10.8984375" customWidth="1"/>
    <col min="22" max="23" width="10.8984375" hidden="1" customWidth="1"/>
    <col min="24" max="24" width="10.8984375" customWidth="1"/>
    <col min="25" max="26" width="10.8984375" hidden="1" customWidth="1"/>
    <col min="27" max="27" width="3.5" hidden="1" customWidth="1"/>
    <col min="28" max="28" width="10.8984375" customWidth="1"/>
    <col min="29" max="31" width="10.8984375" hidden="1" customWidth="1"/>
    <col min="32" max="32" width="18.59765625" customWidth="1"/>
    <col min="33" max="34" width="10.8984375" customWidth="1"/>
  </cols>
  <sheetData>
    <row r="1" spans="1:34" ht="89.1" customHeight="1" x14ac:dyDescent="1.1000000000000001">
      <c r="A1" s="1"/>
      <c r="B1" s="1"/>
      <c r="C1" s="1"/>
      <c r="D1" s="1"/>
      <c r="E1" s="288" t="s">
        <v>0</v>
      </c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90"/>
      <c r="AC1" s="2"/>
      <c r="AD1" s="2"/>
      <c r="AE1" s="3"/>
      <c r="AF1" s="4"/>
      <c r="AG1" s="5"/>
      <c r="AH1" s="6"/>
    </row>
    <row r="2" spans="1:34" ht="208.5" customHeight="1" x14ac:dyDescent="0.3">
      <c r="A2" s="1"/>
      <c r="B2" s="7"/>
      <c r="C2" s="8"/>
      <c r="D2" s="9"/>
      <c r="E2" s="291" t="s">
        <v>1</v>
      </c>
      <c r="F2" s="292"/>
      <c r="G2" s="292"/>
      <c r="H2" s="293"/>
      <c r="I2" s="294" t="s">
        <v>2</v>
      </c>
      <c r="J2" s="292"/>
      <c r="K2" s="292"/>
      <c r="L2" s="293"/>
      <c r="M2" s="294" t="s">
        <v>3</v>
      </c>
      <c r="N2" s="292"/>
      <c r="O2" s="292"/>
      <c r="P2" s="292"/>
      <c r="Q2" s="293"/>
      <c r="R2" s="294" t="s">
        <v>4</v>
      </c>
      <c r="S2" s="292"/>
      <c r="T2" s="293"/>
      <c r="U2" s="295" t="s">
        <v>5</v>
      </c>
      <c r="V2" s="292"/>
      <c r="W2" s="293"/>
      <c r="X2" s="295" t="s">
        <v>6</v>
      </c>
      <c r="Y2" s="292"/>
      <c r="Z2" s="292"/>
      <c r="AA2" s="293"/>
      <c r="AB2" s="295" t="s">
        <v>7</v>
      </c>
      <c r="AC2" s="292"/>
      <c r="AD2" s="292"/>
      <c r="AE2" s="296"/>
      <c r="AF2" s="10"/>
      <c r="AG2" s="6"/>
      <c r="AH2" s="6"/>
    </row>
    <row r="3" spans="1:34" ht="141" customHeight="1" thickBot="1" x14ac:dyDescent="0.35">
      <c r="A3" s="1"/>
      <c r="B3" s="7"/>
      <c r="C3" s="8"/>
      <c r="D3" s="9"/>
      <c r="E3" s="280" t="s">
        <v>8</v>
      </c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2"/>
      <c r="AC3" s="230"/>
      <c r="AD3" s="230"/>
      <c r="AE3" s="231"/>
      <c r="AF3" s="232"/>
      <c r="AG3" s="6"/>
      <c r="AH3" s="6"/>
    </row>
    <row r="4" spans="1:34" ht="144" customHeight="1" thickBot="1" x14ac:dyDescent="0.35">
      <c r="A4" s="11"/>
      <c r="B4" s="227" t="s">
        <v>9</v>
      </c>
      <c r="C4" s="235" t="s">
        <v>10</v>
      </c>
      <c r="D4" s="226" t="s">
        <v>11</v>
      </c>
      <c r="E4" s="239" t="s">
        <v>143</v>
      </c>
      <c r="F4" s="240" t="s">
        <v>13</v>
      </c>
      <c r="G4" s="240" t="s">
        <v>14</v>
      </c>
      <c r="H4" s="241" t="s">
        <v>15</v>
      </c>
      <c r="I4" s="242" t="s">
        <v>144</v>
      </c>
      <c r="J4" s="240" t="s">
        <v>17</v>
      </c>
      <c r="K4" s="243" t="s">
        <v>137</v>
      </c>
      <c r="L4" s="240" t="s">
        <v>18</v>
      </c>
      <c r="M4" s="244" t="s">
        <v>145</v>
      </c>
      <c r="N4" s="245" t="s">
        <v>20</v>
      </c>
      <c r="O4" s="245" t="s">
        <v>21</v>
      </c>
      <c r="P4" s="245" t="s">
        <v>19</v>
      </c>
      <c r="Q4" s="246" t="s">
        <v>22</v>
      </c>
      <c r="R4" s="244" t="s">
        <v>23</v>
      </c>
      <c r="S4" s="247" t="s">
        <v>24</v>
      </c>
      <c r="T4" s="248" t="s">
        <v>25</v>
      </c>
      <c r="U4" s="244" t="s">
        <v>28</v>
      </c>
      <c r="V4" s="241" t="s">
        <v>27</v>
      </c>
      <c r="W4" s="241" t="s">
        <v>28</v>
      </c>
      <c r="X4" s="244" t="s">
        <v>30</v>
      </c>
      <c r="Y4" s="249" t="s">
        <v>29</v>
      </c>
      <c r="Z4" s="249" t="s">
        <v>30</v>
      </c>
      <c r="AA4" s="249" t="s">
        <v>31</v>
      </c>
      <c r="AB4" s="244" t="s">
        <v>141</v>
      </c>
      <c r="AC4" s="236" t="s">
        <v>33</v>
      </c>
      <c r="AD4" s="236" t="s">
        <v>34</v>
      </c>
      <c r="AE4" s="237" t="s">
        <v>35</v>
      </c>
      <c r="AF4" s="238" t="s">
        <v>36</v>
      </c>
      <c r="AG4" s="229"/>
      <c r="AH4" s="6"/>
    </row>
    <row r="5" spans="1:34" ht="36" x14ac:dyDescent="0.3">
      <c r="A5" s="283" t="s">
        <v>37</v>
      </c>
      <c r="B5" s="181" t="s">
        <v>38</v>
      </c>
      <c r="C5" s="222" t="s">
        <v>39</v>
      </c>
      <c r="D5" s="228">
        <v>0</v>
      </c>
      <c r="E5" s="20">
        <f t="shared" ref="E5:E31" si="0">INDEX(F5:H5,MATCH(E$4,F$4:H$4,0))</f>
        <v>0</v>
      </c>
      <c r="F5" s="21">
        <v>0</v>
      </c>
      <c r="G5" s="21">
        <v>0</v>
      </c>
      <c r="H5" s="21">
        <v>0</v>
      </c>
      <c r="I5" s="20">
        <f>INDEX(J5:L5,MATCH(I$4,J$4:L$4,0))</f>
        <v>0</v>
      </c>
      <c r="J5" s="20">
        <v>0</v>
      </c>
      <c r="K5" s="20">
        <v>0</v>
      </c>
      <c r="L5" s="20">
        <v>0</v>
      </c>
      <c r="M5" s="20">
        <f t="shared" ref="M5:M31" si="1">INDEX(N5:P5,MATCH(M$4,N$4:P$4,0))</f>
        <v>0</v>
      </c>
      <c r="N5" s="20">
        <v>0</v>
      </c>
      <c r="O5" s="20">
        <v>0</v>
      </c>
      <c r="P5" s="20">
        <v>0</v>
      </c>
      <c r="Q5" s="20">
        <v>0</v>
      </c>
      <c r="R5" s="20">
        <f t="shared" ref="R5:R31" si="2">INDEX(S5:T5,MATCH(R$4,S$4:T$4,0))</f>
        <v>0</v>
      </c>
      <c r="S5" s="233">
        <v>0</v>
      </c>
      <c r="T5" s="233">
        <v>0</v>
      </c>
      <c r="U5" s="20">
        <f t="shared" ref="U5:U31" si="3">INDEX(V5:W5,MATCH(U$4,V$4:W$4,0))</f>
        <v>0</v>
      </c>
      <c r="V5" s="20">
        <v>0</v>
      </c>
      <c r="W5" s="20">
        <v>0</v>
      </c>
      <c r="X5" s="20">
        <f t="shared" ref="X5:X31" si="4">INDEX(Y5:AA5,MATCH(X$4,Y$4:AA$4,0))</f>
        <v>0</v>
      </c>
      <c r="Y5" s="20">
        <v>0</v>
      </c>
      <c r="Z5" s="20">
        <v>0</v>
      </c>
      <c r="AA5" s="20">
        <v>0</v>
      </c>
      <c r="AB5" s="20">
        <f t="shared" ref="AB5:AB31" si="5">INDEX(AC5:AE5,MATCH(AB$4,AC$4:AE$4,0))</f>
        <v>0</v>
      </c>
      <c r="AC5" s="20">
        <v>0</v>
      </c>
      <c r="AD5" s="20">
        <v>0</v>
      </c>
      <c r="AE5" s="20">
        <v>0</v>
      </c>
      <c r="AF5" s="234" t="str">
        <f t="shared" ref="AF5:AF31" si="6">IFERROR( (IF(E5&gt;0,E5,0)+IF(I5&gt;0,I5,0)+IF(M5&gt;0,M5,0)+IF(R5&gt;0,R5,0)+IF(U5&gt;0,U5,0)+IF(X5&gt;0,X5,0)+IF(AB5&gt;0,AB5,0))/(--(E5&gt;0)+--(I5&gt;0)+--(M5&gt;0)+--(R5&gt;0)+--(U5&gt;0)+--(X5&gt;0)+--(AB5&gt;0)),"0")</f>
        <v>0</v>
      </c>
      <c r="AG5" s="6"/>
      <c r="AH5" s="6"/>
    </row>
    <row r="6" spans="1:34" ht="36" x14ac:dyDescent="0.3">
      <c r="A6" s="284"/>
      <c r="B6" s="179" t="s">
        <v>136</v>
      </c>
      <c r="C6" s="25" t="s">
        <v>39</v>
      </c>
      <c r="D6" s="26">
        <v>3</v>
      </c>
      <c r="E6" s="20">
        <f t="shared" si="0"/>
        <v>2</v>
      </c>
      <c r="F6" s="27">
        <v>2</v>
      </c>
      <c r="G6" s="27">
        <v>3</v>
      </c>
      <c r="H6" s="27">
        <v>3</v>
      </c>
      <c r="I6" s="20">
        <f t="shared" ref="I6:I31" si="7">INDEX(J6:L6,MATCH(I$4,J$4:L$4,0))</f>
        <v>0</v>
      </c>
      <c r="J6" s="27">
        <v>0</v>
      </c>
      <c r="K6" s="27">
        <v>1</v>
      </c>
      <c r="L6" s="27">
        <v>3</v>
      </c>
      <c r="M6" s="20">
        <f t="shared" si="1"/>
        <v>4</v>
      </c>
      <c r="N6" s="27">
        <v>4</v>
      </c>
      <c r="O6" s="27">
        <v>3</v>
      </c>
      <c r="P6" s="27">
        <v>2</v>
      </c>
      <c r="Q6" s="27"/>
      <c r="R6" s="20">
        <f t="shared" si="2"/>
        <v>5</v>
      </c>
      <c r="S6" s="22">
        <v>5</v>
      </c>
      <c r="T6" s="22">
        <v>2</v>
      </c>
      <c r="U6" s="20">
        <f t="shared" si="3"/>
        <v>3</v>
      </c>
      <c r="V6" s="27">
        <v>3</v>
      </c>
      <c r="W6" s="27">
        <v>3</v>
      </c>
      <c r="X6" s="20">
        <f t="shared" si="4"/>
        <v>3</v>
      </c>
      <c r="Y6" s="27">
        <v>3</v>
      </c>
      <c r="Z6" s="27">
        <v>3</v>
      </c>
      <c r="AA6" s="27">
        <v>1</v>
      </c>
      <c r="AB6" s="20">
        <f t="shared" si="5"/>
        <v>3</v>
      </c>
      <c r="AC6" s="27">
        <v>3</v>
      </c>
      <c r="AD6" s="27">
        <v>3</v>
      </c>
      <c r="AE6" s="27">
        <v>1</v>
      </c>
      <c r="AF6" s="28">
        <f t="shared" si="6"/>
        <v>3.3333333333333335</v>
      </c>
      <c r="AG6" s="6"/>
      <c r="AH6" s="6"/>
    </row>
    <row r="7" spans="1:34" ht="21" x14ac:dyDescent="0.3">
      <c r="A7" s="284"/>
      <c r="B7" s="24" t="s">
        <v>41</v>
      </c>
      <c r="C7" s="25" t="s">
        <v>42</v>
      </c>
      <c r="D7" s="26">
        <v>3</v>
      </c>
      <c r="E7" s="20">
        <f t="shared" si="0"/>
        <v>2</v>
      </c>
      <c r="F7" s="27">
        <v>2</v>
      </c>
      <c r="G7" s="27">
        <v>3</v>
      </c>
      <c r="H7" s="27">
        <v>4</v>
      </c>
      <c r="I7" s="20">
        <f t="shared" si="7"/>
        <v>3</v>
      </c>
      <c r="J7" s="27">
        <v>3</v>
      </c>
      <c r="K7" s="27">
        <v>4</v>
      </c>
      <c r="L7" s="27">
        <v>5</v>
      </c>
      <c r="M7" s="20">
        <f t="shared" si="1"/>
        <v>4</v>
      </c>
      <c r="N7" s="27">
        <v>4</v>
      </c>
      <c r="O7" s="27">
        <v>3</v>
      </c>
      <c r="P7" s="27">
        <v>2</v>
      </c>
      <c r="Q7" s="27"/>
      <c r="R7" s="20">
        <f t="shared" si="2"/>
        <v>4</v>
      </c>
      <c r="S7" s="22">
        <v>4</v>
      </c>
      <c r="T7" s="22">
        <v>2</v>
      </c>
      <c r="U7" s="20">
        <f t="shared" si="3"/>
        <v>3</v>
      </c>
      <c r="V7" s="27">
        <v>3</v>
      </c>
      <c r="W7" s="27">
        <v>3</v>
      </c>
      <c r="X7" s="20">
        <f t="shared" si="4"/>
        <v>3</v>
      </c>
      <c r="Y7" s="27">
        <v>3</v>
      </c>
      <c r="Z7" s="27">
        <v>3</v>
      </c>
      <c r="AA7" s="27">
        <v>1</v>
      </c>
      <c r="AB7" s="20">
        <f t="shared" si="5"/>
        <v>3</v>
      </c>
      <c r="AC7" s="27">
        <v>3</v>
      </c>
      <c r="AD7" s="27">
        <v>3</v>
      </c>
      <c r="AE7" s="27">
        <v>1</v>
      </c>
      <c r="AF7" s="28">
        <f t="shared" si="6"/>
        <v>3.1428571428571428</v>
      </c>
      <c r="AG7" s="6"/>
      <c r="AH7" s="6"/>
    </row>
    <row r="8" spans="1:34" ht="21" x14ac:dyDescent="0.3">
      <c r="A8" s="284"/>
      <c r="B8" s="24" t="s">
        <v>43</v>
      </c>
      <c r="C8" s="25" t="s">
        <v>44</v>
      </c>
      <c r="D8" s="29">
        <v>0</v>
      </c>
      <c r="E8" s="20">
        <f t="shared" si="0"/>
        <v>0</v>
      </c>
      <c r="F8" s="27">
        <v>0</v>
      </c>
      <c r="G8" s="27">
        <v>0</v>
      </c>
      <c r="H8" s="27">
        <v>0</v>
      </c>
      <c r="I8" s="20">
        <f t="shared" si="7"/>
        <v>0</v>
      </c>
      <c r="J8" s="27">
        <v>0</v>
      </c>
      <c r="K8" s="27">
        <v>0</v>
      </c>
      <c r="L8" s="27">
        <v>0</v>
      </c>
      <c r="M8" s="20">
        <f t="shared" si="1"/>
        <v>0</v>
      </c>
      <c r="N8" s="27">
        <v>0</v>
      </c>
      <c r="O8" s="27">
        <v>0</v>
      </c>
      <c r="P8" s="27">
        <v>0</v>
      </c>
      <c r="Q8" s="27"/>
      <c r="R8" s="20">
        <f t="shared" si="2"/>
        <v>0</v>
      </c>
      <c r="S8" s="22">
        <v>0</v>
      </c>
      <c r="T8" s="22">
        <v>0</v>
      </c>
      <c r="U8" s="20">
        <f t="shared" si="3"/>
        <v>0</v>
      </c>
      <c r="V8" s="27">
        <v>0</v>
      </c>
      <c r="W8" s="27">
        <v>0</v>
      </c>
      <c r="X8" s="20">
        <f t="shared" si="4"/>
        <v>0</v>
      </c>
      <c r="Y8" s="27">
        <v>0</v>
      </c>
      <c r="Z8" s="27">
        <v>0</v>
      </c>
      <c r="AA8" s="27">
        <v>0</v>
      </c>
      <c r="AB8" s="20">
        <f t="shared" si="5"/>
        <v>0</v>
      </c>
      <c r="AC8" s="27">
        <v>0</v>
      </c>
      <c r="AD8" s="27">
        <v>0</v>
      </c>
      <c r="AE8" s="27">
        <v>0</v>
      </c>
      <c r="AF8" s="28" t="str">
        <f t="shared" si="6"/>
        <v>0</v>
      </c>
      <c r="AG8" s="6"/>
      <c r="AH8" s="6"/>
    </row>
    <row r="9" spans="1:34" ht="21" x14ac:dyDescent="0.3">
      <c r="A9" s="284"/>
      <c r="B9" s="24" t="s">
        <v>45</v>
      </c>
      <c r="C9" s="25" t="s">
        <v>46</v>
      </c>
      <c r="D9" s="30">
        <v>5</v>
      </c>
      <c r="E9" s="20">
        <f t="shared" si="0"/>
        <v>5</v>
      </c>
      <c r="F9" s="27">
        <v>5</v>
      </c>
      <c r="G9" s="27">
        <v>3</v>
      </c>
      <c r="H9" s="27">
        <v>3</v>
      </c>
      <c r="I9" s="20">
        <f t="shared" si="7"/>
        <v>5</v>
      </c>
      <c r="J9" s="27">
        <v>5</v>
      </c>
      <c r="K9" s="27">
        <v>4</v>
      </c>
      <c r="L9" s="27">
        <v>2</v>
      </c>
      <c r="M9" s="20">
        <f t="shared" si="1"/>
        <v>3</v>
      </c>
      <c r="N9" s="27">
        <v>3</v>
      </c>
      <c r="O9" s="27">
        <v>4</v>
      </c>
      <c r="P9" s="27">
        <v>5</v>
      </c>
      <c r="Q9" s="27"/>
      <c r="R9" s="20">
        <f t="shared" si="2"/>
        <v>5</v>
      </c>
      <c r="S9" s="22">
        <v>5</v>
      </c>
      <c r="T9" s="22">
        <v>5</v>
      </c>
      <c r="U9" s="20">
        <f t="shared" si="3"/>
        <v>5</v>
      </c>
      <c r="V9" s="27">
        <v>5</v>
      </c>
      <c r="W9" s="27">
        <v>5</v>
      </c>
      <c r="X9" s="20">
        <f t="shared" si="4"/>
        <v>5</v>
      </c>
      <c r="Y9" s="27">
        <v>5</v>
      </c>
      <c r="Z9" s="27">
        <v>5</v>
      </c>
      <c r="AA9" s="27">
        <v>5</v>
      </c>
      <c r="AB9" s="20">
        <f t="shared" si="5"/>
        <v>5</v>
      </c>
      <c r="AC9" s="27">
        <v>5</v>
      </c>
      <c r="AD9" s="27">
        <v>5</v>
      </c>
      <c r="AE9" s="27">
        <v>5</v>
      </c>
      <c r="AF9" s="28">
        <f t="shared" si="6"/>
        <v>4.7142857142857144</v>
      </c>
      <c r="AG9" s="6"/>
      <c r="AH9" s="6"/>
    </row>
    <row r="10" spans="1:34" ht="21" x14ac:dyDescent="0.3">
      <c r="A10" s="284"/>
      <c r="B10" s="24" t="s">
        <v>47</v>
      </c>
      <c r="C10" s="25" t="s">
        <v>44</v>
      </c>
      <c r="D10" s="29">
        <v>0</v>
      </c>
      <c r="E10" s="20">
        <f t="shared" si="0"/>
        <v>0</v>
      </c>
      <c r="F10" s="27">
        <v>0</v>
      </c>
      <c r="G10" s="27">
        <v>0</v>
      </c>
      <c r="H10" s="27">
        <v>0</v>
      </c>
      <c r="I10" s="20">
        <f t="shared" si="7"/>
        <v>0</v>
      </c>
      <c r="J10" s="27">
        <v>0</v>
      </c>
      <c r="K10" s="27">
        <v>0</v>
      </c>
      <c r="L10" s="27">
        <v>0</v>
      </c>
      <c r="M10" s="20">
        <f t="shared" si="1"/>
        <v>0</v>
      </c>
      <c r="N10" s="27">
        <v>0</v>
      </c>
      <c r="O10" s="27">
        <v>0</v>
      </c>
      <c r="P10" s="27">
        <v>0</v>
      </c>
      <c r="Q10" s="27"/>
      <c r="R10" s="20">
        <f t="shared" si="2"/>
        <v>0</v>
      </c>
      <c r="S10" s="22">
        <v>0</v>
      </c>
      <c r="T10" s="22">
        <v>0</v>
      </c>
      <c r="U10" s="20">
        <f t="shared" si="3"/>
        <v>0</v>
      </c>
      <c r="V10" s="27">
        <v>0</v>
      </c>
      <c r="W10" s="27">
        <v>0</v>
      </c>
      <c r="X10" s="20">
        <f t="shared" si="4"/>
        <v>0</v>
      </c>
      <c r="Y10" s="27">
        <v>0</v>
      </c>
      <c r="Z10" s="27">
        <v>0</v>
      </c>
      <c r="AA10" s="27">
        <v>0</v>
      </c>
      <c r="AB10" s="20">
        <f t="shared" si="5"/>
        <v>0</v>
      </c>
      <c r="AC10" s="27">
        <v>0</v>
      </c>
      <c r="AD10" s="27">
        <v>0</v>
      </c>
      <c r="AE10" s="27">
        <v>0</v>
      </c>
      <c r="AF10" s="28" t="str">
        <f t="shared" si="6"/>
        <v>0</v>
      </c>
      <c r="AG10" s="6"/>
      <c r="AH10" s="6"/>
    </row>
    <row r="11" spans="1:34" ht="21" x14ac:dyDescent="0.3">
      <c r="A11" s="284"/>
      <c r="B11" s="31" t="s">
        <v>48</v>
      </c>
      <c r="C11" s="25" t="s">
        <v>49</v>
      </c>
      <c r="D11" s="32">
        <v>1</v>
      </c>
      <c r="E11" s="20">
        <f t="shared" si="0"/>
        <v>1</v>
      </c>
      <c r="F11" s="27">
        <v>1</v>
      </c>
      <c r="G11" s="27">
        <v>2</v>
      </c>
      <c r="H11" s="27">
        <v>3</v>
      </c>
      <c r="I11" s="20">
        <f t="shared" si="7"/>
        <v>1</v>
      </c>
      <c r="J11" s="27">
        <v>1</v>
      </c>
      <c r="K11" s="27">
        <v>2</v>
      </c>
      <c r="L11" s="27">
        <v>3</v>
      </c>
      <c r="M11" s="20">
        <f t="shared" si="1"/>
        <v>3</v>
      </c>
      <c r="N11" s="27">
        <v>3</v>
      </c>
      <c r="O11" s="27">
        <v>1</v>
      </c>
      <c r="P11" s="27">
        <v>1</v>
      </c>
      <c r="Q11" s="27"/>
      <c r="R11" s="20">
        <f t="shared" si="2"/>
        <v>3</v>
      </c>
      <c r="S11" s="22">
        <v>3</v>
      </c>
      <c r="T11" s="22">
        <v>1</v>
      </c>
      <c r="U11" s="20">
        <f t="shared" si="3"/>
        <v>1</v>
      </c>
      <c r="V11" s="27">
        <v>1</v>
      </c>
      <c r="W11" s="27">
        <v>1</v>
      </c>
      <c r="X11" s="20">
        <f t="shared" si="4"/>
        <v>3</v>
      </c>
      <c r="Y11" s="27">
        <v>3</v>
      </c>
      <c r="Z11" s="27">
        <v>3</v>
      </c>
      <c r="AA11" s="27">
        <v>1</v>
      </c>
      <c r="AB11" s="20">
        <f t="shared" si="5"/>
        <v>3</v>
      </c>
      <c r="AC11" s="27">
        <v>3</v>
      </c>
      <c r="AD11" s="27">
        <v>3</v>
      </c>
      <c r="AE11" s="27">
        <v>1</v>
      </c>
      <c r="AF11" s="28">
        <f t="shared" si="6"/>
        <v>2.1428571428571428</v>
      </c>
      <c r="AG11" s="6"/>
      <c r="AH11" s="6"/>
    </row>
    <row r="12" spans="1:34" ht="21" x14ac:dyDescent="0.3">
      <c r="A12" s="284"/>
      <c r="B12" s="31" t="s">
        <v>50</v>
      </c>
      <c r="C12" s="25" t="s">
        <v>46</v>
      </c>
      <c r="D12" s="29">
        <v>0</v>
      </c>
      <c r="E12" s="20">
        <f t="shared" si="0"/>
        <v>0</v>
      </c>
      <c r="F12" s="27">
        <v>0</v>
      </c>
      <c r="G12" s="27">
        <v>0</v>
      </c>
      <c r="H12" s="27">
        <v>0</v>
      </c>
      <c r="I12" s="20">
        <f t="shared" si="7"/>
        <v>0</v>
      </c>
      <c r="J12" s="27">
        <v>0</v>
      </c>
      <c r="K12" s="27">
        <v>0</v>
      </c>
      <c r="L12" s="27">
        <v>0</v>
      </c>
      <c r="M12" s="20">
        <f t="shared" si="1"/>
        <v>0</v>
      </c>
      <c r="N12" s="27"/>
      <c r="O12" s="27"/>
      <c r="P12" s="27"/>
      <c r="Q12" s="27"/>
      <c r="R12" s="20">
        <f t="shared" si="2"/>
        <v>0</v>
      </c>
      <c r="S12" s="22">
        <v>0</v>
      </c>
      <c r="T12" s="22">
        <v>0</v>
      </c>
      <c r="U12" s="20">
        <f t="shared" si="3"/>
        <v>0</v>
      </c>
      <c r="V12" s="27">
        <v>0</v>
      </c>
      <c r="W12" s="27">
        <v>0</v>
      </c>
      <c r="X12" s="20">
        <f t="shared" si="4"/>
        <v>0</v>
      </c>
      <c r="Y12" s="27">
        <v>0</v>
      </c>
      <c r="Z12" s="27">
        <v>0</v>
      </c>
      <c r="AA12" s="27">
        <v>0</v>
      </c>
      <c r="AB12" s="20">
        <f t="shared" si="5"/>
        <v>0</v>
      </c>
      <c r="AC12" s="27">
        <v>0</v>
      </c>
      <c r="AD12" s="27">
        <v>0</v>
      </c>
      <c r="AE12" s="27">
        <v>0</v>
      </c>
      <c r="AF12" s="28" t="str">
        <f t="shared" si="6"/>
        <v>0</v>
      </c>
      <c r="AG12" s="6"/>
      <c r="AH12" s="6"/>
    </row>
    <row r="13" spans="1:34" ht="36" x14ac:dyDescent="0.3">
      <c r="A13" s="285"/>
      <c r="B13" s="33" t="s">
        <v>51</v>
      </c>
      <c r="C13" s="34" t="s">
        <v>46</v>
      </c>
      <c r="D13" s="35">
        <v>5</v>
      </c>
      <c r="E13" s="36">
        <f t="shared" si="0"/>
        <v>5</v>
      </c>
      <c r="F13" s="37">
        <v>5</v>
      </c>
      <c r="G13" s="37">
        <v>3</v>
      </c>
      <c r="H13" s="37">
        <v>3</v>
      </c>
      <c r="I13" s="36">
        <f t="shared" si="7"/>
        <v>5</v>
      </c>
      <c r="J13" s="37">
        <v>5</v>
      </c>
      <c r="K13" s="37">
        <v>4</v>
      </c>
      <c r="L13" s="37">
        <v>3</v>
      </c>
      <c r="M13" s="36">
        <f t="shared" si="1"/>
        <v>3</v>
      </c>
      <c r="N13" s="37">
        <v>3</v>
      </c>
      <c r="O13" s="37">
        <v>4</v>
      </c>
      <c r="P13" s="37">
        <v>5</v>
      </c>
      <c r="Q13" s="37"/>
      <c r="R13" s="36">
        <f t="shared" si="2"/>
        <v>5</v>
      </c>
      <c r="S13" s="38">
        <v>5</v>
      </c>
      <c r="T13" s="38">
        <v>5</v>
      </c>
      <c r="U13" s="36">
        <f t="shared" si="3"/>
        <v>5</v>
      </c>
      <c r="V13" s="37">
        <v>5</v>
      </c>
      <c r="W13" s="37">
        <v>5</v>
      </c>
      <c r="X13" s="36">
        <f t="shared" si="4"/>
        <v>5</v>
      </c>
      <c r="Y13" s="37">
        <v>5</v>
      </c>
      <c r="Z13" s="37">
        <v>5</v>
      </c>
      <c r="AA13" s="37">
        <v>5</v>
      </c>
      <c r="AB13" s="36">
        <f t="shared" si="5"/>
        <v>5</v>
      </c>
      <c r="AC13" s="37">
        <v>5</v>
      </c>
      <c r="AD13" s="37">
        <v>5</v>
      </c>
      <c r="AE13" s="37">
        <v>5</v>
      </c>
      <c r="AF13" s="28">
        <f t="shared" si="6"/>
        <v>4.7142857142857144</v>
      </c>
      <c r="AG13" s="6"/>
      <c r="AH13" s="6"/>
    </row>
    <row r="14" spans="1:34" ht="75.75" customHeight="1" x14ac:dyDescent="0.3">
      <c r="A14" s="286" t="s">
        <v>52</v>
      </c>
      <c r="B14" s="39" t="s">
        <v>53</v>
      </c>
      <c r="C14" s="40" t="s">
        <v>54</v>
      </c>
      <c r="D14" s="41">
        <v>3</v>
      </c>
      <c r="E14" s="20">
        <f t="shared" si="0"/>
        <v>3</v>
      </c>
      <c r="F14" s="27">
        <v>3</v>
      </c>
      <c r="G14" s="27">
        <v>3</v>
      </c>
      <c r="H14" s="27">
        <v>3</v>
      </c>
      <c r="I14" s="20">
        <f t="shared" si="7"/>
        <v>3</v>
      </c>
      <c r="J14" s="27">
        <v>3</v>
      </c>
      <c r="K14" s="27">
        <v>3</v>
      </c>
      <c r="L14" s="27">
        <v>3</v>
      </c>
      <c r="M14" s="20">
        <f t="shared" si="1"/>
        <v>3</v>
      </c>
      <c r="N14" s="27">
        <v>3</v>
      </c>
      <c r="O14" s="27">
        <v>3</v>
      </c>
      <c r="P14" s="27">
        <v>3</v>
      </c>
      <c r="Q14" s="27"/>
      <c r="R14" s="20">
        <f t="shared" si="2"/>
        <v>3</v>
      </c>
      <c r="S14" s="22">
        <v>3</v>
      </c>
      <c r="T14" s="22">
        <v>3</v>
      </c>
      <c r="U14" s="20">
        <f t="shared" si="3"/>
        <v>3</v>
      </c>
      <c r="V14" s="27">
        <v>3</v>
      </c>
      <c r="W14" s="27">
        <v>3</v>
      </c>
      <c r="X14" s="20">
        <f t="shared" si="4"/>
        <v>3</v>
      </c>
      <c r="Y14" s="27">
        <v>3</v>
      </c>
      <c r="Z14" s="27">
        <v>3</v>
      </c>
      <c r="AA14" s="27">
        <v>3</v>
      </c>
      <c r="AB14" s="20">
        <f t="shared" si="5"/>
        <v>3</v>
      </c>
      <c r="AC14" s="27">
        <v>3</v>
      </c>
      <c r="AD14" s="27">
        <v>3</v>
      </c>
      <c r="AE14" s="27">
        <v>3</v>
      </c>
      <c r="AF14" s="23">
        <f t="shared" si="6"/>
        <v>3</v>
      </c>
      <c r="AG14" s="6"/>
      <c r="AH14" s="6"/>
    </row>
    <row r="15" spans="1:34" ht="54" x14ac:dyDescent="0.3">
      <c r="A15" s="284"/>
      <c r="B15" s="42" t="s">
        <v>55</v>
      </c>
      <c r="C15" s="43" t="s">
        <v>44</v>
      </c>
      <c r="D15" s="44">
        <v>5</v>
      </c>
      <c r="E15" s="20">
        <f t="shared" si="0"/>
        <v>4</v>
      </c>
      <c r="F15" s="27">
        <v>4</v>
      </c>
      <c r="G15" s="27">
        <v>5</v>
      </c>
      <c r="H15" s="27">
        <v>5</v>
      </c>
      <c r="I15" s="20">
        <f t="shared" si="7"/>
        <v>4</v>
      </c>
      <c r="J15" s="27">
        <v>4</v>
      </c>
      <c r="K15" s="27">
        <v>5</v>
      </c>
      <c r="L15" s="27">
        <v>5</v>
      </c>
      <c r="M15" s="20">
        <f t="shared" si="1"/>
        <v>5</v>
      </c>
      <c r="N15" s="27">
        <v>5</v>
      </c>
      <c r="O15" s="27">
        <v>5</v>
      </c>
      <c r="P15" s="27">
        <v>4</v>
      </c>
      <c r="Q15" s="27"/>
      <c r="R15" s="20">
        <f t="shared" si="2"/>
        <v>5</v>
      </c>
      <c r="S15" s="22">
        <v>5</v>
      </c>
      <c r="T15" s="22">
        <v>5</v>
      </c>
      <c r="U15" s="20">
        <f t="shared" si="3"/>
        <v>5</v>
      </c>
      <c r="V15" s="27">
        <v>5</v>
      </c>
      <c r="W15" s="27">
        <v>5</v>
      </c>
      <c r="X15" s="20">
        <f t="shared" si="4"/>
        <v>5</v>
      </c>
      <c r="Y15" s="27">
        <v>5</v>
      </c>
      <c r="Z15" s="27">
        <v>5</v>
      </c>
      <c r="AA15" s="27">
        <v>5</v>
      </c>
      <c r="AB15" s="20">
        <f t="shared" si="5"/>
        <v>5</v>
      </c>
      <c r="AC15" s="27">
        <v>5</v>
      </c>
      <c r="AD15" s="27">
        <v>5</v>
      </c>
      <c r="AE15" s="27">
        <v>5</v>
      </c>
      <c r="AF15" s="28">
        <f t="shared" si="6"/>
        <v>4.7142857142857144</v>
      </c>
      <c r="AG15" s="6"/>
      <c r="AH15" s="6"/>
    </row>
    <row r="16" spans="1:34" ht="36" x14ac:dyDescent="0.3">
      <c r="A16" s="284"/>
      <c r="B16" s="42" t="s">
        <v>56</v>
      </c>
      <c r="C16" s="43" t="s">
        <v>57</v>
      </c>
      <c r="D16" s="44">
        <v>5</v>
      </c>
      <c r="E16" s="20">
        <f t="shared" si="0"/>
        <v>4</v>
      </c>
      <c r="F16" s="27">
        <v>4</v>
      </c>
      <c r="G16" s="27">
        <v>5</v>
      </c>
      <c r="H16" s="27">
        <v>5</v>
      </c>
      <c r="I16" s="20">
        <f t="shared" si="7"/>
        <v>4</v>
      </c>
      <c r="J16" s="27">
        <v>4</v>
      </c>
      <c r="K16" s="27">
        <v>5</v>
      </c>
      <c r="L16" s="27">
        <v>5</v>
      </c>
      <c r="M16" s="20">
        <f t="shared" si="1"/>
        <v>5</v>
      </c>
      <c r="N16" s="27">
        <v>5</v>
      </c>
      <c r="O16" s="27">
        <v>5</v>
      </c>
      <c r="P16" s="27">
        <v>4</v>
      </c>
      <c r="Q16" s="27"/>
      <c r="R16" s="20">
        <f t="shared" si="2"/>
        <v>5</v>
      </c>
      <c r="S16" s="22">
        <v>5</v>
      </c>
      <c r="T16" s="22">
        <v>5</v>
      </c>
      <c r="U16" s="20">
        <f t="shared" si="3"/>
        <v>5</v>
      </c>
      <c r="V16" s="27">
        <v>5</v>
      </c>
      <c r="W16" s="27">
        <v>5</v>
      </c>
      <c r="X16" s="20">
        <f t="shared" si="4"/>
        <v>5</v>
      </c>
      <c r="Y16" s="27">
        <v>5</v>
      </c>
      <c r="Z16" s="27">
        <v>5</v>
      </c>
      <c r="AA16" s="27">
        <v>5</v>
      </c>
      <c r="AB16" s="20">
        <f t="shared" si="5"/>
        <v>5</v>
      </c>
      <c r="AC16" s="27">
        <v>5</v>
      </c>
      <c r="AD16" s="27">
        <v>5</v>
      </c>
      <c r="AE16" s="27">
        <v>5</v>
      </c>
      <c r="AF16" s="28">
        <f t="shared" si="6"/>
        <v>4.7142857142857144</v>
      </c>
      <c r="AG16" s="6"/>
      <c r="AH16" s="6"/>
    </row>
    <row r="17" spans="1:34" ht="36" x14ac:dyDescent="0.3">
      <c r="A17" s="284"/>
      <c r="B17" s="42" t="s">
        <v>58</v>
      </c>
      <c r="C17" s="43" t="s">
        <v>59</v>
      </c>
      <c r="D17" s="44">
        <v>5</v>
      </c>
      <c r="E17" s="20">
        <f t="shared" si="0"/>
        <v>4</v>
      </c>
      <c r="F17" s="27">
        <v>4</v>
      </c>
      <c r="G17" s="27">
        <v>5</v>
      </c>
      <c r="H17" s="27">
        <v>5</v>
      </c>
      <c r="I17" s="20">
        <f t="shared" si="7"/>
        <v>4</v>
      </c>
      <c r="J17" s="27">
        <v>4</v>
      </c>
      <c r="K17" s="27">
        <v>5</v>
      </c>
      <c r="L17" s="27">
        <v>5</v>
      </c>
      <c r="M17" s="20">
        <f t="shared" si="1"/>
        <v>5</v>
      </c>
      <c r="N17" s="27">
        <v>5</v>
      </c>
      <c r="O17" s="27">
        <v>5</v>
      </c>
      <c r="P17" s="27">
        <v>4</v>
      </c>
      <c r="Q17" s="27"/>
      <c r="R17" s="20">
        <f t="shared" si="2"/>
        <v>5</v>
      </c>
      <c r="S17" s="22">
        <v>5</v>
      </c>
      <c r="T17" s="22">
        <v>5</v>
      </c>
      <c r="U17" s="20">
        <f t="shared" si="3"/>
        <v>5</v>
      </c>
      <c r="V17" s="27">
        <v>5</v>
      </c>
      <c r="W17" s="27">
        <v>5</v>
      </c>
      <c r="X17" s="20">
        <f t="shared" si="4"/>
        <v>5</v>
      </c>
      <c r="Y17" s="27">
        <v>5</v>
      </c>
      <c r="Z17" s="27">
        <v>5</v>
      </c>
      <c r="AA17" s="27">
        <v>5</v>
      </c>
      <c r="AB17" s="20">
        <f t="shared" si="5"/>
        <v>5</v>
      </c>
      <c r="AC17" s="27">
        <v>5</v>
      </c>
      <c r="AD17" s="27">
        <v>5</v>
      </c>
      <c r="AE17" s="27">
        <v>5</v>
      </c>
      <c r="AF17" s="28">
        <f t="shared" si="6"/>
        <v>4.7142857142857144</v>
      </c>
      <c r="AG17" s="6"/>
      <c r="AH17" s="6"/>
    </row>
    <row r="18" spans="1:34" ht="54" x14ac:dyDescent="0.3">
      <c r="A18" s="284"/>
      <c r="B18" s="42" t="s">
        <v>60</v>
      </c>
      <c r="C18" s="43" t="s">
        <v>61</v>
      </c>
      <c r="D18" s="45">
        <v>4</v>
      </c>
      <c r="E18" s="20">
        <f t="shared" si="0"/>
        <v>4</v>
      </c>
      <c r="F18" s="27">
        <v>4</v>
      </c>
      <c r="G18" s="27">
        <v>4</v>
      </c>
      <c r="H18" s="27">
        <v>4</v>
      </c>
      <c r="I18" s="20">
        <f t="shared" si="7"/>
        <v>4</v>
      </c>
      <c r="J18" s="27">
        <v>4</v>
      </c>
      <c r="K18" s="27">
        <v>4</v>
      </c>
      <c r="L18" s="27">
        <v>4</v>
      </c>
      <c r="M18" s="20">
        <f t="shared" si="1"/>
        <v>4</v>
      </c>
      <c r="N18" s="27">
        <v>4</v>
      </c>
      <c r="O18" s="27">
        <v>4</v>
      </c>
      <c r="P18" s="27">
        <v>4</v>
      </c>
      <c r="Q18" s="27"/>
      <c r="R18" s="20">
        <f t="shared" si="2"/>
        <v>4</v>
      </c>
      <c r="S18" s="22">
        <v>4</v>
      </c>
      <c r="T18" s="22">
        <v>4</v>
      </c>
      <c r="U18" s="20">
        <f t="shared" si="3"/>
        <v>4</v>
      </c>
      <c r="V18" s="27">
        <v>4</v>
      </c>
      <c r="W18" s="27">
        <v>4</v>
      </c>
      <c r="X18" s="20">
        <f t="shared" si="4"/>
        <v>4</v>
      </c>
      <c r="Y18" s="27">
        <v>4</v>
      </c>
      <c r="Z18" s="27">
        <v>4</v>
      </c>
      <c r="AA18" s="27">
        <v>4</v>
      </c>
      <c r="AB18" s="20">
        <f t="shared" si="5"/>
        <v>4</v>
      </c>
      <c r="AC18" s="27">
        <v>4</v>
      </c>
      <c r="AD18" s="27">
        <v>4</v>
      </c>
      <c r="AE18" s="27">
        <v>4</v>
      </c>
      <c r="AF18" s="28">
        <f t="shared" si="6"/>
        <v>4</v>
      </c>
      <c r="AG18" s="6"/>
      <c r="AH18" s="6"/>
    </row>
    <row r="19" spans="1:34" ht="36" x14ac:dyDescent="0.3">
      <c r="A19" s="284"/>
      <c r="B19" s="42" t="s">
        <v>62</v>
      </c>
      <c r="C19" s="43" t="s">
        <v>42</v>
      </c>
      <c r="D19" s="46">
        <v>2</v>
      </c>
      <c r="E19" s="20">
        <f t="shared" si="0"/>
        <v>1</v>
      </c>
      <c r="F19" s="27">
        <v>1</v>
      </c>
      <c r="G19" s="27">
        <v>2</v>
      </c>
      <c r="H19" s="27">
        <v>3</v>
      </c>
      <c r="I19" s="20">
        <f t="shared" si="7"/>
        <v>1</v>
      </c>
      <c r="J19" s="27">
        <v>1</v>
      </c>
      <c r="K19" s="27">
        <v>2</v>
      </c>
      <c r="L19" s="27">
        <v>3</v>
      </c>
      <c r="M19" s="20">
        <f t="shared" si="1"/>
        <v>3</v>
      </c>
      <c r="N19" s="27">
        <v>3</v>
      </c>
      <c r="O19" s="27">
        <v>2</v>
      </c>
      <c r="P19" s="27">
        <v>2</v>
      </c>
      <c r="Q19" s="27"/>
      <c r="R19" s="20">
        <f t="shared" si="2"/>
        <v>2</v>
      </c>
      <c r="S19" s="22">
        <v>2</v>
      </c>
      <c r="T19" s="22">
        <v>2</v>
      </c>
      <c r="U19" s="20">
        <f t="shared" si="3"/>
        <v>2</v>
      </c>
      <c r="V19" s="27">
        <v>2</v>
      </c>
      <c r="W19" s="27">
        <v>2</v>
      </c>
      <c r="X19" s="20">
        <f t="shared" si="4"/>
        <v>2</v>
      </c>
      <c r="Y19" s="27">
        <v>2</v>
      </c>
      <c r="Z19" s="27">
        <v>2</v>
      </c>
      <c r="AA19" s="27">
        <v>2</v>
      </c>
      <c r="AB19" s="20">
        <f t="shared" si="5"/>
        <v>2</v>
      </c>
      <c r="AC19" s="27">
        <v>2</v>
      </c>
      <c r="AD19" s="27">
        <v>2</v>
      </c>
      <c r="AE19" s="27">
        <v>2</v>
      </c>
      <c r="AF19" s="28">
        <f t="shared" si="6"/>
        <v>1.8571428571428572</v>
      </c>
      <c r="AG19" s="6"/>
      <c r="AH19" s="6"/>
    </row>
    <row r="20" spans="1:34" ht="72" x14ac:dyDescent="0.3">
      <c r="A20" s="284"/>
      <c r="B20" s="42" t="s">
        <v>63</v>
      </c>
      <c r="C20" s="43" t="s">
        <v>64</v>
      </c>
      <c r="D20" s="47">
        <v>3</v>
      </c>
      <c r="E20" s="20">
        <f t="shared" si="0"/>
        <v>2</v>
      </c>
      <c r="F20" s="27">
        <v>2</v>
      </c>
      <c r="G20" s="27">
        <v>3</v>
      </c>
      <c r="H20" s="27">
        <v>4</v>
      </c>
      <c r="I20" s="20">
        <f t="shared" si="7"/>
        <v>2</v>
      </c>
      <c r="J20" s="27">
        <v>2</v>
      </c>
      <c r="K20" s="27">
        <v>3</v>
      </c>
      <c r="L20" s="27">
        <v>4</v>
      </c>
      <c r="M20" s="20">
        <f t="shared" si="1"/>
        <v>5</v>
      </c>
      <c r="N20" s="27">
        <v>5</v>
      </c>
      <c r="O20" s="27">
        <v>4</v>
      </c>
      <c r="P20" s="27">
        <v>3</v>
      </c>
      <c r="Q20" s="27"/>
      <c r="R20" s="20">
        <f t="shared" si="2"/>
        <v>3</v>
      </c>
      <c r="S20" s="22">
        <v>3</v>
      </c>
      <c r="T20" s="22">
        <v>3</v>
      </c>
      <c r="U20" s="20">
        <f t="shared" si="3"/>
        <v>3</v>
      </c>
      <c r="V20" s="27">
        <v>3</v>
      </c>
      <c r="W20" s="27">
        <v>3</v>
      </c>
      <c r="X20" s="20">
        <f t="shared" si="4"/>
        <v>3</v>
      </c>
      <c r="Y20" s="27">
        <v>3</v>
      </c>
      <c r="Z20" s="27">
        <v>3</v>
      </c>
      <c r="AA20" s="27">
        <v>3</v>
      </c>
      <c r="AB20" s="20">
        <f t="shared" si="5"/>
        <v>3</v>
      </c>
      <c r="AC20" s="27">
        <v>3</v>
      </c>
      <c r="AD20" s="27">
        <v>3</v>
      </c>
      <c r="AE20" s="27">
        <v>3</v>
      </c>
      <c r="AF20" s="28">
        <f t="shared" si="6"/>
        <v>3</v>
      </c>
      <c r="AG20" s="6"/>
      <c r="AH20" s="6"/>
    </row>
    <row r="21" spans="1:34" ht="54" x14ac:dyDescent="0.3">
      <c r="A21" s="284"/>
      <c r="B21" s="42" t="s">
        <v>65</v>
      </c>
      <c r="C21" s="43" t="s">
        <v>66</v>
      </c>
      <c r="D21" s="47">
        <v>3</v>
      </c>
      <c r="E21" s="20">
        <f t="shared" si="0"/>
        <v>2</v>
      </c>
      <c r="F21" s="27">
        <v>2</v>
      </c>
      <c r="G21" s="27">
        <v>3</v>
      </c>
      <c r="H21" s="27">
        <v>3</v>
      </c>
      <c r="I21" s="20">
        <f t="shared" si="7"/>
        <v>2</v>
      </c>
      <c r="J21" s="27">
        <v>2</v>
      </c>
      <c r="K21" s="27">
        <v>3</v>
      </c>
      <c r="L21" s="27">
        <v>3</v>
      </c>
      <c r="M21" s="20">
        <f t="shared" si="1"/>
        <v>4</v>
      </c>
      <c r="N21" s="27">
        <v>4</v>
      </c>
      <c r="O21" s="27">
        <v>3</v>
      </c>
      <c r="P21" s="27">
        <v>3</v>
      </c>
      <c r="Q21" s="27"/>
      <c r="R21" s="20">
        <f t="shared" si="2"/>
        <v>3</v>
      </c>
      <c r="S21" s="22">
        <v>3</v>
      </c>
      <c r="T21" s="22">
        <v>3</v>
      </c>
      <c r="U21" s="20">
        <f t="shared" si="3"/>
        <v>3</v>
      </c>
      <c r="V21" s="27">
        <v>3</v>
      </c>
      <c r="W21" s="27">
        <v>3</v>
      </c>
      <c r="X21" s="20">
        <f t="shared" si="4"/>
        <v>3</v>
      </c>
      <c r="Y21" s="27">
        <v>3</v>
      </c>
      <c r="Z21" s="27">
        <v>3</v>
      </c>
      <c r="AA21" s="27">
        <v>3</v>
      </c>
      <c r="AB21" s="20">
        <f t="shared" si="5"/>
        <v>3</v>
      </c>
      <c r="AC21" s="27">
        <v>3</v>
      </c>
      <c r="AD21" s="27">
        <v>3</v>
      </c>
      <c r="AE21" s="27">
        <v>3</v>
      </c>
      <c r="AF21" s="28">
        <f t="shared" si="6"/>
        <v>2.8571428571428572</v>
      </c>
      <c r="AG21" s="6"/>
      <c r="AH21" s="6"/>
    </row>
    <row r="22" spans="1:34" ht="36" x14ac:dyDescent="0.3">
      <c r="A22" s="284"/>
      <c r="B22" s="42" t="s">
        <v>67</v>
      </c>
      <c r="C22" s="43" t="s">
        <v>68</v>
      </c>
      <c r="D22" s="47">
        <v>3</v>
      </c>
      <c r="E22" s="20">
        <f t="shared" si="0"/>
        <v>3</v>
      </c>
      <c r="F22" s="27">
        <v>3</v>
      </c>
      <c r="G22" s="27">
        <v>3</v>
      </c>
      <c r="H22" s="27">
        <v>4</v>
      </c>
      <c r="I22" s="20">
        <f t="shared" si="7"/>
        <v>3</v>
      </c>
      <c r="J22" s="27">
        <v>3</v>
      </c>
      <c r="K22" s="27">
        <v>3</v>
      </c>
      <c r="L22" s="27">
        <v>4</v>
      </c>
      <c r="M22" s="20">
        <f t="shared" si="1"/>
        <v>5</v>
      </c>
      <c r="N22" s="27">
        <v>5</v>
      </c>
      <c r="O22" s="27">
        <v>3</v>
      </c>
      <c r="P22" s="27">
        <v>2</v>
      </c>
      <c r="Q22" s="27"/>
      <c r="R22" s="20">
        <f t="shared" si="2"/>
        <v>3</v>
      </c>
      <c r="S22" s="22">
        <v>3</v>
      </c>
      <c r="T22" s="22">
        <v>3</v>
      </c>
      <c r="U22" s="20">
        <f t="shared" si="3"/>
        <v>3</v>
      </c>
      <c r="V22" s="27">
        <v>3</v>
      </c>
      <c r="W22" s="27">
        <v>3</v>
      </c>
      <c r="X22" s="20">
        <f t="shared" si="4"/>
        <v>3</v>
      </c>
      <c r="Y22" s="27">
        <v>3</v>
      </c>
      <c r="Z22" s="27">
        <v>3</v>
      </c>
      <c r="AA22" s="27">
        <v>3</v>
      </c>
      <c r="AB22" s="20">
        <f t="shared" si="5"/>
        <v>3</v>
      </c>
      <c r="AC22" s="27">
        <v>3</v>
      </c>
      <c r="AD22" s="27">
        <v>3</v>
      </c>
      <c r="AE22" s="27">
        <v>3</v>
      </c>
      <c r="AF22" s="28">
        <f t="shared" si="6"/>
        <v>3.2857142857142856</v>
      </c>
      <c r="AG22" s="6"/>
      <c r="AH22" s="6"/>
    </row>
    <row r="23" spans="1:34" ht="21" x14ac:dyDescent="0.3">
      <c r="A23" s="284"/>
      <c r="B23" s="42" t="s">
        <v>69</v>
      </c>
      <c r="C23" s="43" t="s">
        <v>70</v>
      </c>
      <c r="D23" s="46">
        <v>1</v>
      </c>
      <c r="E23" s="20">
        <f t="shared" si="0"/>
        <v>2</v>
      </c>
      <c r="F23" s="27">
        <v>2</v>
      </c>
      <c r="G23" s="27">
        <v>3</v>
      </c>
      <c r="H23" s="27">
        <v>4</v>
      </c>
      <c r="I23" s="20">
        <f t="shared" si="7"/>
        <v>2</v>
      </c>
      <c r="J23" s="27">
        <v>2</v>
      </c>
      <c r="K23" s="27">
        <v>3</v>
      </c>
      <c r="L23" s="27">
        <v>4</v>
      </c>
      <c r="M23" s="20">
        <f t="shared" si="1"/>
        <v>5</v>
      </c>
      <c r="N23" s="27">
        <v>5</v>
      </c>
      <c r="O23" s="27">
        <v>4</v>
      </c>
      <c r="P23" s="27">
        <v>2</v>
      </c>
      <c r="Q23" s="27"/>
      <c r="R23" s="20">
        <f t="shared" si="2"/>
        <v>2</v>
      </c>
      <c r="S23" s="22">
        <v>2</v>
      </c>
      <c r="T23" s="22">
        <v>2</v>
      </c>
      <c r="U23" s="20">
        <f t="shared" si="3"/>
        <v>1</v>
      </c>
      <c r="V23" s="27">
        <v>1</v>
      </c>
      <c r="W23" s="27">
        <v>1</v>
      </c>
      <c r="X23" s="20">
        <f t="shared" si="4"/>
        <v>2</v>
      </c>
      <c r="Y23" s="27">
        <v>1</v>
      </c>
      <c r="Z23" s="27">
        <v>2</v>
      </c>
      <c r="AA23" s="27">
        <v>2</v>
      </c>
      <c r="AB23" s="20">
        <f t="shared" si="5"/>
        <v>2</v>
      </c>
      <c r="AC23" s="48">
        <v>1</v>
      </c>
      <c r="AD23" s="48">
        <v>2</v>
      </c>
      <c r="AE23" s="48">
        <v>3</v>
      </c>
      <c r="AF23" s="28">
        <f t="shared" si="6"/>
        <v>2.2857142857142856</v>
      </c>
      <c r="AG23" s="6"/>
      <c r="AH23" s="6"/>
    </row>
    <row r="24" spans="1:34" ht="54" x14ac:dyDescent="0.3">
      <c r="A24" s="284"/>
      <c r="B24" s="42" t="s">
        <v>71</v>
      </c>
      <c r="C24" s="43" t="s">
        <v>72</v>
      </c>
      <c r="D24" s="46">
        <v>2</v>
      </c>
      <c r="E24" s="20">
        <f t="shared" si="0"/>
        <v>2</v>
      </c>
      <c r="F24" s="27">
        <v>2</v>
      </c>
      <c r="G24" s="27">
        <v>3</v>
      </c>
      <c r="H24" s="27">
        <v>3</v>
      </c>
      <c r="I24" s="20">
        <f t="shared" si="7"/>
        <v>2</v>
      </c>
      <c r="J24" s="27">
        <v>2</v>
      </c>
      <c r="K24" s="27">
        <v>3</v>
      </c>
      <c r="L24" s="27">
        <v>3</v>
      </c>
      <c r="M24" s="20">
        <f t="shared" si="1"/>
        <v>3</v>
      </c>
      <c r="N24" s="27">
        <v>3</v>
      </c>
      <c r="O24" s="27">
        <v>3</v>
      </c>
      <c r="P24" s="27">
        <v>2</v>
      </c>
      <c r="Q24" s="27"/>
      <c r="R24" s="20">
        <f t="shared" si="2"/>
        <v>2</v>
      </c>
      <c r="S24" s="22">
        <v>2</v>
      </c>
      <c r="T24" s="22">
        <v>2</v>
      </c>
      <c r="U24" s="20">
        <f t="shared" si="3"/>
        <v>2</v>
      </c>
      <c r="V24" s="27">
        <v>2</v>
      </c>
      <c r="W24" s="27">
        <v>2</v>
      </c>
      <c r="X24" s="20">
        <f t="shared" si="4"/>
        <v>2</v>
      </c>
      <c r="Y24" s="27">
        <v>2</v>
      </c>
      <c r="Z24" s="27">
        <v>2</v>
      </c>
      <c r="AA24" s="27">
        <v>2</v>
      </c>
      <c r="AB24" s="20">
        <f t="shared" si="5"/>
        <v>2</v>
      </c>
      <c r="AC24" s="27">
        <v>2</v>
      </c>
      <c r="AD24" s="27">
        <v>2</v>
      </c>
      <c r="AE24" s="27">
        <v>2</v>
      </c>
      <c r="AF24" s="28">
        <f t="shared" si="6"/>
        <v>2.1428571428571428</v>
      </c>
      <c r="AG24" s="6"/>
      <c r="AH24" s="6"/>
    </row>
    <row r="25" spans="1:34" ht="90" x14ac:dyDescent="0.3">
      <c r="A25" s="284"/>
      <c r="B25" s="42" t="s">
        <v>73</v>
      </c>
      <c r="C25" s="43" t="s">
        <v>74</v>
      </c>
      <c r="D25" s="47">
        <v>3</v>
      </c>
      <c r="E25" s="20">
        <f t="shared" si="0"/>
        <v>3</v>
      </c>
      <c r="F25" s="27">
        <v>3</v>
      </c>
      <c r="G25" s="27">
        <v>3</v>
      </c>
      <c r="H25" s="27">
        <v>3</v>
      </c>
      <c r="I25" s="20">
        <f t="shared" si="7"/>
        <v>3</v>
      </c>
      <c r="J25" s="27">
        <v>3</v>
      </c>
      <c r="K25" s="27">
        <v>3</v>
      </c>
      <c r="L25" s="27">
        <v>3</v>
      </c>
      <c r="M25" s="20">
        <f t="shared" si="1"/>
        <v>3</v>
      </c>
      <c r="N25" s="27">
        <v>3</v>
      </c>
      <c r="O25" s="27">
        <v>3</v>
      </c>
      <c r="P25" s="27">
        <v>3</v>
      </c>
      <c r="Q25" s="27"/>
      <c r="R25" s="20">
        <f t="shared" si="2"/>
        <v>3</v>
      </c>
      <c r="S25" s="22">
        <v>3</v>
      </c>
      <c r="T25" s="22">
        <v>3</v>
      </c>
      <c r="U25" s="20">
        <f t="shared" si="3"/>
        <v>3</v>
      </c>
      <c r="V25" s="27">
        <v>3</v>
      </c>
      <c r="W25" s="27">
        <v>3</v>
      </c>
      <c r="X25" s="20">
        <f t="shared" si="4"/>
        <v>3</v>
      </c>
      <c r="Y25" s="27">
        <v>3</v>
      </c>
      <c r="Z25" s="27">
        <v>3</v>
      </c>
      <c r="AA25" s="27">
        <v>3</v>
      </c>
      <c r="AB25" s="20">
        <f t="shared" si="5"/>
        <v>3</v>
      </c>
      <c r="AC25" s="27">
        <v>3</v>
      </c>
      <c r="AD25" s="27">
        <v>3</v>
      </c>
      <c r="AE25" s="27">
        <v>3</v>
      </c>
      <c r="AF25" s="28">
        <f t="shared" si="6"/>
        <v>3</v>
      </c>
      <c r="AG25" s="6"/>
      <c r="AH25" s="6"/>
    </row>
    <row r="26" spans="1:34" ht="21" x14ac:dyDescent="0.3">
      <c r="A26" s="284"/>
      <c r="B26" s="42" t="s">
        <v>75</v>
      </c>
      <c r="C26" s="43" t="s">
        <v>76</v>
      </c>
      <c r="D26" s="49">
        <v>0</v>
      </c>
      <c r="E26" s="20">
        <f t="shared" si="0"/>
        <v>0</v>
      </c>
      <c r="F26" s="27">
        <v>0</v>
      </c>
      <c r="G26" s="27">
        <v>0</v>
      </c>
      <c r="H26" s="27">
        <v>0</v>
      </c>
      <c r="I26" s="20">
        <f t="shared" si="7"/>
        <v>0</v>
      </c>
      <c r="J26" s="27">
        <v>0</v>
      </c>
      <c r="K26" s="27">
        <v>0</v>
      </c>
      <c r="L26" s="27">
        <v>0</v>
      </c>
      <c r="M26" s="20">
        <f t="shared" si="1"/>
        <v>0</v>
      </c>
      <c r="N26" s="27">
        <v>0</v>
      </c>
      <c r="O26" s="27">
        <v>0</v>
      </c>
      <c r="P26" s="27">
        <v>0</v>
      </c>
      <c r="Q26" s="27"/>
      <c r="R26" s="20">
        <f t="shared" si="2"/>
        <v>0</v>
      </c>
      <c r="S26" s="22">
        <v>0</v>
      </c>
      <c r="T26" s="22">
        <v>0</v>
      </c>
      <c r="U26" s="20">
        <f t="shared" si="3"/>
        <v>0</v>
      </c>
      <c r="V26" s="27">
        <v>0</v>
      </c>
      <c r="W26" s="27">
        <v>0</v>
      </c>
      <c r="X26" s="20">
        <f t="shared" si="4"/>
        <v>0</v>
      </c>
      <c r="Y26" s="27">
        <v>0</v>
      </c>
      <c r="Z26" s="27">
        <v>0</v>
      </c>
      <c r="AA26" s="27">
        <v>0</v>
      </c>
      <c r="AB26" s="20">
        <f t="shared" si="5"/>
        <v>0</v>
      </c>
      <c r="AC26" s="27">
        <v>0</v>
      </c>
      <c r="AD26" s="27">
        <v>0</v>
      </c>
      <c r="AE26" s="27">
        <v>0</v>
      </c>
      <c r="AF26" s="28" t="str">
        <f t="shared" si="6"/>
        <v>0</v>
      </c>
      <c r="AG26" s="6"/>
      <c r="AH26" s="6"/>
    </row>
    <row r="27" spans="1:34" ht="36" x14ac:dyDescent="0.3">
      <c r="A27" s="284"/>
      <c r="B27" s="42" t="s">
        <v>77</v>
      </c>
      <c r="C27" s="43" t="s">
        <v>57</v>
      </c>
      <c r="D27" s="47">
        <v>3</v>
      </c>
      <c r="E27" s="20">
        <f t="shared" si="0"/>
        <v>3</v>
      </c>
      <c r="F27" s="27">
        <v>3</v>
      </c>
      <c r="G27" s="27">
        <v>3</v>
      </c>
      <c r="H27" s="27">
        <v>3</v>
      </c>
      <c r="I27" s="20">
        <f t="shared" si="7"/>
        <v>3</v>
      </c>
      <c r="J27" s="27">
        <v>3</v>
      </c>
      <c r="K27" s="27">
        <v>3</v>
      </c>
      <c r="L27" s="27">
        <v>3</v>
      </c>
      <c r="M27" s="20">
        <f t="shared" si="1"/>
        <v>3</v>
      </c>
      <c r="N27" s="27">
        <v>3</v>
      </c>
      <c r="O27" s="27">
        <v>3</v>
      </c>
      <c r="P27" s="27">
        <v>3</v>
      </c>
      <c r="Q27" s="27"/>
      <c r="R27" s="20">
        <f t="shared" si="2"/>
        <v>3</v>
      </c>
      <c r="S27" s="22">
        <v>3</v>
      </c>
      <c r="T27" s="22">
        <v>3</v>
      </c>
      <c r="U27" s="20">
        <f t="shared" si="3"/>
        <v>3</v>
      </c>
      <c r="V27" s="27">
        <v>3</v>
      </c>
      <c r="W27" s="27">
        <v>3</v>
      </c>
      <c r="X27" s="20">
        <f t="shared" si="4"/>
        <v>3</v>
      </c>
      <c r="Y27" s="27">
        <v>3</v>
      </c>
      <c r="Z27" s="27">
        <v>3</v>
      </c>
      <c r="AA27" s="27">
        <v>3</v>
      </c>
      <c r="AB27" s="20">
        <f t="shared" si="5"/>
        <v>3</v>
      </c>
      <c r="AC27" s="27">
        <v>3</v>
      </c>
      <c r="AD27" s="27">
        <v>3</v>
      </c>
      <c r="AE27" s="27">
        <v>3</v>
      </c>
      <c r="AF27" s="28">
        <f t="shared" si="6"/>
        <v>3</v>
      </c>
      <c r="AG27" s="6"/>
      <c r="AH27" s="6"/>
    </row>
    <row r="28" spans="1:34" ht="36" x14ac:dyDescent="0.3">
      <c r="A28" s="285"/>
      <c r="B28" s="50" t="s">
        <v>78</v>
      </c>
      <c r="C28" s="51" t="s">
        <v>57</v>
      </c>
      <c r="D28" s="52">
        <v>3</v>
      </c>
      <c r="E28" s="36">
        <f t="shared" si="0"/>
        <v>3</v>
      </c>
      <c r="F28" s="37">
        <v>3</v>
      </c>
      <c r="G28" s="37">
        <v>3</v>
      </c>
      <c r="H28" s="37">
        <v>3</v>
      </c>
      <c r="I28" s="36">
        <f t="shared" si="7"/>
        <v>3</v>
      </c>
      <c r="J28" s="37">
        <v>3</v>
      </c>
      <c r="K28" s="37">
        <v>3</v>
      </c>
      <c r="L28" s="37">
        <v>3</v>
      </c>
      <c r="M28" s="36">
        <f t="shared" si="1"/>
        <v>3</v>
      </c>
      <c r="N28" s="37">
        <v>3</v>
      </c>
      <c r="O28" s="37">
        <v>3</v>
      </c>
      <c r="P28" s="37">
        <v>3</v>
      </c>
      <c r="Q28" s="37"/>
      <c r="R28" s="36">
        <f t="shared" si="2"/>
        <v>3</v>
      </c>
      <c r="S28" s="38">
        <v>3</v>
      </c>
      <c r="T28" s="38">
        <v>3</v>
      </c>
      <c r="U28" s="36">
        <f t="shared" si="3"/>
        <v>3</v>
      </c>
      <c r="V28" s="37">
        <v>3</v>
      </c>
      <c r="W28" s="37">
        <v>3</v>
      </c>
      <c r="X28" s="36">
        <f t="shared" si="4"/>
        <v>3</v>
      </c>
      <c r="Y28" s="37">
        <v>3</v>
      </c>
      <c r="Z28" s="37">
        <v>3</v>
      </c>
      <c r="AA28" s="37">
        <v>3</v>
      </c>
      <c r="AB28" s="36">
        <f t="shared" si="5"/>
        <v>3</v>
      </c>
      <c r="AC28" s="37">
        <v>3</v>
      </c>
      <c r="AD28" s="37">
        <v>3</v>
      </c>
      <c r="AE28" s="37">
        <v>3</v>
      </c>
      <c r="AF28" s="28">
        <f t="shared" si="6"/>
        <v>3</v>
      </c>
      <c r="AG28" s="6"/>
      <c r="AH28" s="6"/>
    </row>
    <row r="29" spans="1:34" ht="36" x14ac:dyDescent="0.3">
      <c r="A29" s="287" t="s">
        <v>79</v>
      </c>
      <c r="B29" s="53" t="s">
        <v>80</v>
      </c>
      <c r="C29" s="54" t="s">
        <v>57</v>
      </c>
      <c r="D29" s="55">
        <v>2</v>
      </c>
      <c r="E29" s="56">
        <f t="shared" si="0"/>
        <v>2</v>
      </c>
      <c r="F29" s="57">
        <v>2</v>
      </c>
      <c r="G29" s="57">
        <v>3</v>
      </c>
      <c r="H29" s="57">
        <v>4</v>
      </c>
      <c r="I29" s="58">
        <f t="shared" si="7"/>
        <v>2</v>
      </c>
      <c r="J29" s="57">
        <v>2</v>
      </c>
      <c r="K29" s="57">
        <v>3</v>
      </c>
      <c r="L29" s="57">
        <v>4</v>
      </c>
      <c r="M29" s="58">
        <f t="shared" si="1"/>
        <v>5</v>
      </c>
      <c r="N29" s="57">
        <v>5</v>
      </c>
      <c r="O29" s="57">
        <v>3</v>
      </c>
      <c r="P29" s="57">
        <v>2</v>
      </c>
      <c r="Q29" s="57"/>
      <c r="R29" s="58">
        <f t="shared" si="2"/>
        <v>5</v>
      </c>
      <c r="S29" s="57">
        <v>5</v>
      </c>
      <c r="T29" s="57">
        <v>2</v>
      </c>
      <c r="U29" s="58">
        <f t="shared" si="3"/>
        <v>2</v>
      </c>
      <c r="V29" s="57">
        <v>2</v>
      </c>
      <c r="W29" s="57">
        <v>2</v>
      </c>
      <c r="X29" s="58">
        <f t="shared" si="4"/>
        <v>2</v>
      </c>
      <c r="Y29" s="57">
        <v>5</v>
      </c>
      <c r="Z29" s="57">
        <v>2</v>
      </c>
      <c r="AA29" s="57">
        <v>0</v>
      </c>
      <c r="AB29" s="58">
        <f t="shared" si="5"/>
        <v>2</v>
      </c>
      <c r="AC29" s="48">
        <v>3</v>
      </c>
      <c r="AD29" s="48">
        <v>2</v>
      </c>
      <c r="AE29" s="48">
        <v>1</v>
      </c>
      <c r="AF29" s="23">
        <f t="shared" si="6"/>
        <v>2.8571428571428572</v>
      </c>
      <c r="AG29" s="6"/>
      <c r="AH29" s="6"/>
    </row>
    <row r="30" spans="1:34" ht="36" x14ac:dyDescent="0.3">
      <c r="A30" s="284"/>
      <c r="B30" s="59" t="s">
        <v>81</v>
      </c>
      <c r="C30" s="60" t="s">
        <v>57</v>
      </c>
      <c r="D30" s="46">
        <v>2</v>
      </c>
      <c r="E30" s="61">
        <f t="shared" si="0"/>
        <v>2</v>
      </c>
      <c r="F30" s="27">
        <v>2</v>
      </c>
      <c r="G30" s="27">
        <v>3</v>
      </c>
      <c r="H30" s="27">
        <v>4</v>
      </c>
      <c r="I30" s="20">
        <f t="shared" si="7"/>
        <v>2</v>
      </c>
      <c r="J30" s="27">
        <v>2</v>
      </c>
      <c r="K30" s="27">
        <v>3</v>
      </c>
      <c r="L30" s="27">
        <v>4</v>
      </c>
      <c r="M30" s="20">
        <f t="shared" si="1"/>
        <v>4</v>
      </c>
      <c r="N30" s="27">
        <v>4</v>
      </c>
      <c r="O30" s="27">
        <v>4</v>
      </c>
      <c r="P30" s="27">
        <v>2</v>
      </c>
      <c r="Q30" s="27"/>
      <c r="R30" s="20">
        <f t="shared" si="2"/>
        <v>5</v>
      </c>
      <c r="S30" s="27">
        <v>5</v>
      </c>
      <c r="T30" s="27">
        <v>2</v>
      </c>
      <c r="U30" s="20">
        <f t="shared" si="3"/>
        <v>2</v>
      </c>
      <c r="V30" s="27">
        <v>2</v>
      </c>
      <c r="W30" s="27">
        <v>2</v>
      </c>
      <c r="X30" s="20">
        <f t="shared" si="4"/>
        <v>2</v>
      </c>
      <c r="Y30" s="27">
        <v>5</v>
      </c>
      <c r="Z30" s="27">
        <v>2</v>
      </c>
      <c r="AA30" s="27">
        <v>0</v>
      </c>
      <c r="AB30" s="20">
        <f t="shared" si="5"/>
        <v>3</v>
      </c>
      <c r="AC30" s="6">
        <v>4</v>
      </c>
      <c r="AD30" s="6">
        <v>3</v>
      </c>
      <c r="AE30" s="6">
        <v>1</v>
      </c>
      <c r="AF30" s="28">
        <f t="shared" si="6"/>
        <v>2.8571428571428572</v>
      </c>
      <c r="AG30" s="6"/>
      <c r="AH30" s="6"/>
    </row>
    <row r="31" spans="1:34" ht="36" x14ac:dyDescent="0.3">
      <c r="A31" s="285"/>
      <c r="B31" s="62" t="s">
        <v>82</v>
      </c>
      <c r="C31" s="63" t="s">
        <v>57</v>
      </c>
      <c r="D31" s="64">
        <v>2</v>
      </c>
      <c r="E31" s="65">
        <f t="shared" si="0"/>
        <v>2</v>
      </c>
      <c r="F31" s="37">
        <v>2</v>
      </c>
      <c r="G31" s="37">
        <v>3</v>
      </c>
      <c r="H31" s="37">
        <v>4</v>
      </c>
      <c r="I31" s="36">
        <f t="shared" si="7"/>
        <v>2</v>
      </c>
      <c r="J31" s="37">
        <v>2</v>
      </c>
      <c r="K31" s="37">
        <v>3</v>
      </c>
      <c r="L31" s="37">
        <v>4</v>
      </c>
      <c r="M31" s="36">
        <f t="shared" si="1"/>
        <v>4</v>
      </c>
      <c r="N31" s="37">
        <v>4</v>
      </c>
      <c r="O31" s="37">
        <v>4</v>
      </c>
      <c r="P31" s="37">
        <v>2</v>
      </c>
      <c r="Q31" s="37"/>
      <c r="R31" s="36">
        <f t="shared" si="2"/>
        <v>5</v>
      </c>
      <c r="S31" s="37">
        <v>5</v>
      </c>
      <c r="T31" s="37">
        <v>2</v>
      </c>
      <c r="U31" s="36">
        <f t="shared" si="3"/>
        <v>0</v>
      </c>
      <c r="V31" s="37">
        <v>5</v>
      </c>
      <c r="W31" s="37">
        <v>0</v>
      </c>
      <c r="X31" s="36">
        <f t="shared" si="4"/>
        <v>2</v>
      </c>
      <c r="Y31" s="37">
        <v>5</v>
      </c>
      <c r="Z31" s="37">
        <v>2</v>
      </c>
      <c r="AA31" s="37">
        <v>0</v>
      </c>
      <c r="AB31" s="36">
        <f t="shared" si="5"/>
        <v>3</v>
      </c>
      <c r="AC31" s="66">
        <v>4</v>
      </c>
      <c r="AD31" s="66">
        <v>3</v>
      </c>
      <c r="AE31" s="66">
        <v>1</v>
      </c>
      <c r="AF31" s="67">
        <f t="shared" si="6"/>
        <v>3</v>
      </c>
      <c r="AG31" s="6"/>
      <c r="AH31" s="6"/>
    </row>
    <row r="32" spans="1:34" ht="15.6" x14ac:dyDescent="0.3">
      <c r="A32" s="6"/>
      <c r="B32" s="68"/>
      <c r="C32" s="68"/>
      <c r="D32" s="68"/>
      <c r="E32" s="69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 ht="15.6" x14ac:dyDescent="0.3">
      <c r="A33" s="6"/>
      <c r="B33" s="68"/>
      <c r="C33" s="68"/>
      <c r="D33" s="68"/>
      <c r="E33" s="69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 ht="15.6" x14ac:dyDescent="0.3">
      <c r="A34" s="6"/>
      <c r="B34" s="68"/>
      <c r="C34" s="68"/>
      <c r="D34" s="68"/>
      <c r="E34" s="69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 ht="15.6" x14ac:dyDescent="0.3">
      <c r="A35" s="6"/>
      <c r="B35" s="68"/>
      <c r="C35" s="68"/>
      <c r="D35" s="68"/>
      <c r="E35" s="69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 ht="15.6" x14ac:dyDescent="0.3">
      <c r="A36" s="6"/>
      <c r="B36" s="68"/>
      <c r="C36" s="68"/>
      <c r="D36" s="70"/>
      <c r="E36" s="69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</row>
    <row r="37" spans="1:34" ht="15.6" x14ac:dyDescent="0.3">
      <c r="A37" s="6"/>
      <c r="B37" s="68"/>
      <c r="C37" s="68"/>
      <c r="D37" s="70"/>
      <c r="E37" s="69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 ht="15.6" x14ac:dyDescent="0.3">
      <c r="A38" s="6"/>
      <c r="B38" s="68"/>
      <c r="C38" s="68"/>
      <c r="D38" s="70"/>
      <c r="E38" s="69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 ht="15.6" x14ac:dyDescent="0.3">
      <c r="A39" s="6"/>
      <c r="B39" s="70"/>
      <c r="C39" s="70"/>
      <c r="D39" s="70"/>
      <c r="E39" s="69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 ht="15.6" x14ac:dyDescent="0.3">
      <c r="A40" s="6"/>
      <c r="B40" s="70"/>
      <c r="C40" s="70"/>
      <c r="D40" s="70"/>
      <c r="E40" s="69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4" ht="15.6" x14ac:dyDescent="0.3">
      <c r="A41" s="6"/>
      <c r="B41" s="70"/>
      <c r="C41" s="70"/>
      <c r="D41" s="70"/>
      <c r="E41" s="69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 ht="15.6" x14ac:dyDescent="0.3">
      <c r="A42" s="6"/>
      <c r="B42" s="70"/>
      <c r="C42" s="70"/>
      <c r="D42" s="70"/>
      <c r="E42" s="69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1:34" ht="15.6" x14ac:dyDescent="0.3">
      <c r="A43" s="6"/>
      <c r="B43" s="70"/>
      <c r="C43" s="70"/>
      <c r="D43" s="70"/>
      <c r="E43" s="69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1:34" ht="15.6" x14ac:dyDescent="0.3">
      <c r="A44" s="6"/>
      <c r="B44" s="70"/>
      <c r="C44" s="70"/>
      <c r="D44" s="70"/>
      <c r="E44" s="69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1:34" ht="15.6" x14ac:dyDescent="0.3">
      <c r="A45" s="6"/>
      <c r="B45" s="68"/>
      <c r="C45" s="68"/>
      <c r="D45" s="70"/>
      <c r="E45" s="69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 ht="15.6" x14ac:dyDescent="0.3">
      <c r="A46" s="6"/>
      <c r="B46" s="68"/>
      <c r="C46" s="68"/>
      <c r="D46" s="70"/>
      <c r="E46" s="69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 ht="15.6" x14ac:dyDescent="0.3">
      <c r="A47" s="6"/>
      <c r="B47" s="68"/>
      <c r="C47" s="68"/>
      <c r="D47" s="70"/>
      <c r="E47" s="69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 ht="15.6" x14ac:dyDescent="0.3">
      <c r="A48" s="6"/>
      <c r="B48" s="68"/>
      <c r="C48" s="68"/>
      <c r="D48" s="70"/>
      <c r="E48" s="69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1:34" ht="15.6" x14ac:dyDescent="0.3">
      <c r="A49" s="6"/>
      <c r="B49" s="68"/>
      <c r="C49" s="68"/>
      <c r="D49" s="70"/>
      <c r="E49" s="69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1:34" ht="15.6" x14ac:dyDescent="0.3">
      <c r="A50" s="6"/>
      <c r="B50" s="68"/>
      <c r="C50" s="68"/>
      <c r="D50" s="70"/>
      <c r="E50" s="69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1:34" ht="15.6" x14ac:dyDescent="0.3">
      <c r="A51" s="6"/>
      <c r="B51" s="68"/>
      <c r="C51" s="68"/>
      <c r="D51" s="70"/>
      <c r="E51" s="69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34" ht="15.6" x14ac:dyDescent="0.3">
      <c r="A52" s="6"/>
      <c r="B52" s="68"/>
      <c r="C52" s="68"/>
      <c r="D52" s="70"/>
      <c r="E52" s="69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1:34" ht="15.6" x14ac:dyDescent="0.3">
      <c r="A53" s="6"/>
      <c r="B53" s="68"/>
      <c r="C53" s="68"/>
      <c r="D53" s="70"/>
      <c r="E53" s="69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1:34" ht="15.6" x14ac:dyDescent="0.3">
      <c r="A54" s="6"/>
      <c r="B54" s="68"/>
      <c r="C54" s="68"/>
      <c r="D54" s="70"/>
      <c r="E54" s="69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spans="1:34" ht="15.6" x14ac:dyDescent="0.3">
      <c r="A55" s="6"/>
      <c r="B55" s="68"/>
      <c r="C55" s="68"/>
      <c r="D55" s="70"/>
      <c r="E55" s="69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</row>
    <row r="56" spans="1:34" ht="15.6" x14ac:dyDescent="0.3">
      <c r="A56" s="6"/>
      <c r="B56" s="68"/>
      <c r="C56" s="68"/>
      <c r="D56" s="70"/>
      <c r="E56" s="69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</row>
    <row r="57" spans="1:34" ht="15.6" x14ac:dyDescent="0.3">
      <c r="A57" s="6"/>
      <c r="B57" s="68"/>
      <c r="C57" s="68"/>
      <c r="D57" s="70"/>
      <c r="E57" s="69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</row>
    <row r="58" spans="1:34" ht="15.6" x14ac:dyDescent="0.3">
      <c r="A58" s="6"/>
      <c r="B58" s="68"/>
      <c r="C58" s="68"/>
      <c r="D58" s="70"/>
      <c r="E58" s="69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</row>
    <row r="59" spans="1:34" ht="15.6" x14ac:dyDescent="0.3">
      <c r="A59" s="6"/>
      <c r="B59" s="68"/>
      <c r="C59" s="68"/>
      <c r="D59" s="70"/>
      <c r="E59" s="69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</row>
    <row r="60" spans="1:34" ht="15.6" x14ac:dyDescent="0.3">
      <c r="A60" s="6"/>
      <c r="B60" s="68"/>
      <c r="C60" s="68"/>
      <c r="D60" s="70"/>
      <c r="E60" s="69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</row>
    <row r="61" spans="1:34" ht="15.6" x14ac:dyDescent="0.3">
      <c r="A61" s="6"/>
      <c r="B61" s="68"/>
      <c r="C61" s="68"/>
      <c r="D61" s="70"/>
      <c r="E61" s="69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</row>
    <row r="62" spans="1:34" ht="15.6" x14ac:dyDescent="0.3">
      <c r="A62" s="6"/>
      <c r="B62" s="68"/>
      <c r="C62" s="68"/>
      <c r="D62" s="70"/>
      <c r="E62" s="69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</row>
    <row r="63" spans="1:34" ht="15.6" x14ac:dyDescent="0.3">
      <c r="A63" s="6"/>
      <c r="B63" s="68"/>
      <c r="C63" s="68"/>
      <c r="D63" s="70"/>
      <c r="E63" s="69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</row>
    <row r="64" spans="1:34" ht="15.6" x14ac:dyDescent="0.3">
      <c r="A64" s="6"/>
      <c r="B64" s="68"/>
      <c r="C64" s="68"/>
      <c r="D64" s="70"/>
      <c r="E64" s="69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</row>
    <row r="65" spans="1:34" ht="15.6" x14ac:dyDescent="0.3">
      <c r="A65" s="6"/>
      <c r="B65" s="68"/>
      <c r="C65" s="68"/>
      <c r="D65" s="70"/>
      <c r="E65" s="69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</row>
    <row r="66" spans="1:34" ht="15.6" x14ac:dyDescent="0.3">
      <c r="A66" s="6"/>
      <c r="B66" s="68"/>
      <c r="C66" s="68"/>
      <c r="D66" s="70"/>
      <c r="E66" s="69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</row>
    <row r="67" spans="1:34" ht="15.6" x14ac:dyDescent="0.3">
      <c r="A67" s="6"/>
      <c r="B67" s="68"/>
      <c r="C67" s="68"/>
      <c r="D67" s="70"/>
      <c r="E67" s="69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</row>
    <row r="68" spans="1:34" ht="15.6" x14ac:dyDescent="0.3">
      <c r="A68" s="6"/>
      <c r="B68" s="68"/>
      <c r="C68" s="68"/>
      <c r="D68" s="70"/>
      <c r="E68" s="69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</row>
    <row r="69" spans="1:34" ht="15.6" x14ac:dyDescent="0.3">
      <c r="A69" s="6"/>
      <c r="B69" s="68"/>
      <c r="C69" s="68"/>
      <c r="D69" s="70"/>
      <c r="E69" s="69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</row>
    <row r="70" spans="1:34" ht="15.6" x14ac:dyDescent="0.3">
      <c r="A70" s="6"/>
      <c r="B70" s="68"/>
      <c r="C70" s="68"/>
      <c r="D70" s="70"/>
      <c r="E70" s="69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</row>
    <row r="71" spans="1:34" ht="15.6" x14ac:dyDescent="0.3">
      <c r="A71" s="6"/>
      <c r="B71" s="68"/>
      <c r="C71" s="68"/>
      <c r="D71" s="70"/>
      <c r="E71" s="69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</row>
    <row r="72" spans="1:34" ht="15.6" x14ac:dyDescent="0.3">
      <c r="A72" s="6"/>
      <c r="B72" s="68"/>
      <c r="C72" s="68"/>
      <c r="D72" s="70"/>
      <c r="E72" s="69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</row>
    <row r="73" spans="1:34" ht="15.6" x14ac:dyDescent="0.3">
      <c r="A73" s="6"/>
      <c r="B73" s="68"/>
      <c r="C73" s="68"/>
      <c r="D73" s="70"/>
      <c r="E73" s="69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</row>
    <row r="74" spans="1:34" ht="15.6" x14ac:dyDescent="0.3">
      <c r="A74" s="6"/>
      <c r="B74" s="68"/>
      <c r="C74" s="68"/>
      <c r="D74" s="70"/>
      <c r="E74" s="69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</row>
    <row r="75" spans="1:34" ht="15.6" x14ac:dyDescent="0.3">
      <c r="A75" s="6"/>
      <c r="B75" s="68"/>
      <c r="C75" s="68"/>
      <c r="D75" s="70"/>
      <c r="E75" s="69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</row>
    <row r="76" spans="1:34" ht="15.6" x14ac:dyDescent="0.3">
      <c r="A76" s="6"/>
      <c r="B76" s="68"/>
      <c r="C76" s="68"/>
      <c r="D76" s="70"/>
      <c r="E76" s="69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</row>
    <row r="77" spans="1:34" ht="15.6" x14ac:dyDescent="0.3">
      <c r="A77" s="6"/>
      <c r="B77" s="68"/>
      <c r="C77" s="68"/>
      <c r="D77" s="70"/>
      <c r="E77" s="69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</row>
    <row r="78" spans="1:34" ht="15.6" x14ac:dyDescent="0.3">
      <c r="A78" s="6"/>
      <c r="B78" s="68"/>
      <c r="C78" s="68"/>
      <c r="D78" s="70"/>
      <c r="E78" s="69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</row>
    <row r="79" spans="1:34" ht="15.6" x14ac:dyDescent="0.3">
      <c r="A79" s="6"/>
      <c r="B79" s="68"/>
      <c r="C79" s="68"/>
      <c r="D79" s="70"/>
      <c r="E79" s="69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</row>
    <row r="80" spans="1:34" ht="15.6" x14ac:dyDescent="0.3">
      <c r="A80" s="6"/>
      <c r="B80" s="68"/>
      <c r="C80" s="68"/>
      <c r="D80" s="70"/>
      <c r="E80" s="69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</row>
    <row r="81" spans="1:34" ht="15.6" x14ac:dyDescent="0.3">
      <c r="A81" s="6"/>
      <c r="B81" s="68"/>
      <c r="C81" s="68"/>
      <c r="D81" s="70"/>
      <c r="E81" s="69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</row>
    <row r="82" spans="1:34" ht="15.6" x14ac:dyDescent="0.3">
      <c r="A82" s="6"/>
      <c r="B82" s="68"/>
      <c r="C82" s="68"/>
      <c r="D82" s="70"/>
      <c r="E82" s="69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</row>
    <row r="83" spans="1:34" ht="15.6" x14ac:dyDescent="0.3">
      <c r="A83" s="6"/>
      <c r="B83" s="68"/>
      <c r="C83" s="68"/>
      <c r="D83" s="70"/>
      <c r="E83" s="69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</row>
    <row r="84" spans="1:34" ht="15.6" x14ac:dyDescent="0.3">
      <c r="A84" s="6"/>
      <c r="B84" s="68"/>
      <c r="C84" s="68"/>
      <c r="D84" s="70"/>
      <c r="E84" s="69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</row>
    <row r="85" spans="1:34" ht="15.6" x14ac:dyDescent="0.3">
      <c r="A85" s="6"/>
      <c r="B85" s="68"/>
      <c r="C85" s="68"/>
      <c r="D85" s="70"/>
      <c r="E85" s="69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</row>
    <row r="86" spans="1:34" ht="15.6" x14ac:dyDescent="0.3">
      <c r="A86" s="6"/>
      <c r="B86" s="68"/>
      <c r="C86" s="68"/>
      <c r="D86" s="70"/>
      <c r="E86" s="69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</row>
    <row r="87" spans="1:34" ht="15.6" x14ac:dyDescent="0.3">
      <c r="A87" s="6"/>
      <c r="B87" s="68"/>
      <c r="C87" s="68"/>
      <c r="D87" s="70"/>
      <c r="E87" s="69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</row>
    <row r="88" spans="1:34" ht="15.6" x14ac:dyDescent="0.3">
      <c r="A88" s="6"/>
      <c r="B88" s="68"/>
      <c r="C88" s="68"/>
      <c r="D88" s="70"/>
      <c r="E88" s="69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</row>
    <row r="89" spans="1:34" ht="15.6" x14ac:dyDescent="0.3">
      <c r="A89" s="6"/>
      <c r="B89" s="68"/>
      <c r="C89" s="68"/>
      <c r="D89" s="70"/>
      <c r="E89" s="69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</row>
    <row r="90" spans="1:34" ht="15.6" x14ac:dyDescent="0.3">
      <c r="A90" s="6"/>
      <c r="B90" s="68"/>
      <c r="C90" s="68"/>
      <c r="D90" s="70"/>
      <c r="E90" s="69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</row>
    <row r="91" spans="1:34" ht="15.6" x14ac:dyDescent="0.3">
      <c r="A91" s="6"/>
      <c r="B91" s="68"/>
      <c r="C91" s="68"/>
      <c r="D91" s="70"/>
      <c r="E91" s="69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</row>
    <row r="92" spans="1:34" ht="15.6" x14ac:dyDescent="0.3">
      <c r="A92" s="6"/>
      <c r="B92" s="68"/>
      <c r="C92" s="68"/>
      <c r="D92" s="70"/>
      <c r="E92" s="69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</row>
    <row r="93" spans="1:34" ht="15.6" x14ac:dyDescent="0.3">
      <c r="A93" s="6"/>
      <c r="B93" s="68"/>
      <c r="C93" s="68"/>
      <c r="D93" s="70"/>
      <c r="E93" s="69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</row>
    <row r="94" spans="1:34" ht="15.6" x14ac:dyDescent="0.3">
      <c r="A94" s="6"/>
      <c r="B94" s="68"/>
      <c r="C94" s="68"/>
      <c r="D94" s="70"/>
      <c r="E94" s="69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</row>
    <row r="95" spans="1:34" ht="15.6" x14ac:dyDescent="0.3">
      <c r="A95" s="6"/>
      <c r="B95" s="68"/>
      <c r="C95" s="68"/>
      <c r="D95" s="70"/>
      <c r="E95" s="69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</row>
    <row r="96" spans="1:34" ht="15.6" x14ac:dyDescent="0.3">
      <c r="A96" s="6"/>
      <c r="B96" s="68"/>
      <c r="C96" s="68"/>
      <c r="D96" s="70"/>
      <c r="E96" s="69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</row>
    <row r="97" spans="1:34" ht="15.6" x14ac:dyDescent="0.3">
      <c r="A97" s="6"/>
      <c r="B97" s="68"/>
      <c r="C97" s="68"/>
      <c r="D97" s="70"/>
      <c r="E97" s="69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</row>
    <row r="98" spans="1:34" ht="15.6" x14ac:dyDescent="0.3">
      <c r="A98" s="6"/>
      <c r="B98" s="68"/>
      <c r="C98" s="68"/>
      <c r="D98" s="70"/>
      <c r="E98" s="69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</row>
    <row r="99" spans="1:34" ht="15.6" x14ac:dyDescent="0.3">
      <c r="A99" s="6"/>
      <c r="B99" s="68"/>
      <c r="C99" s="68"/>
      <c r="D99" s="70"/>
      <c r="E99" s="69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</row>
    <row r="100" spans="1:34" ht="15.6" x14ac:dyDescent="0.3">
      <c r="A100" s="6"/>
      <c r="B100" s="68"/>
      <c r="C100" s="68"/>
      <c r="D100" s="70"/>
      <c r="E100" s="69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</row>
    <row r="101" spans="1:34" ht="15.6" x14ac:dyDescent="0.3">
      <c r="A101" s="6"/>
      <c r="B101" s="68"/>
      <c r="C101" s="68"/>
      <c r="D101" s="70"/>
      <c r="E101" s="69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</row>
    <row r="102" spans="1:34" ht="15.6" x14ac:dyDescent="0.3">
      <c r="A102" s="6"/>
      <c r="B102" s="68"/>
      <c r="C102" s="68"/>
      <c r="D102" s="70"/>
      <c r="E102" s="69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</row>
    <row r="103" spans="1:34" ht="15.6" x14ac:dyDescent="0.3">
      <c r="A103" s="6"/>
      <c r="B103" s="68"/>
      <c r="C103" s="68"/>
      <c r="D103" s="70"/>
      <c r="E103" s="69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</row>
    <row r="104" spans="1:34" ht="15.6" x14ac:dyDescent="0.3">
      <c r="A104" s="6"/>
      <c r="B104" s="68"/>
      <c r="C104" s="68"/>
      <c r="D104" s="70"/>
      <c r="E104" s="69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</row>
    <row r="105" spans="1:34" ht="15.6" x14ac:dyDescent="0.3">
      <c r="A105" s="6"/>
      <c r="B105" s="68"/>
      <c r="C105" s="68"/>
      <c r="D105" s="70"/>
      <c r="E105" s="69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</row>
    <row r="106" spans="1:34" ht="15.6" x14ac:dyDescent="0.3">
      <c r="A106" s="6"/>
      <c r="B106" s="68"/>
      <c r="C106" s="68"/>
      <c r="D106" s="70"/>
      <c r="E106" s="69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</row>
    <row r="107" spans="1:34" ht="15.6" x14ac:dyDescent="0.3">
      <c r="A107" s="6"/>
      <c r="B107" s="68"/>
      <c r="C107" s="68"/>
      <c r="D107" s="70"/>
      <c r="E107" s="69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</row>
    <row r="108" spans="1:34" ht="15.6" x14ac:dyDescent="0.3">
      <c r="A108" s="6"/>
      <c r="B108" s="68"/>
      <c r="C108" s="68"/>
      <c r="D108" s="70"/>
      <c r="E108" s="69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</row>
    <row r="109" spans="1:34" ht="15.6" x14ac:dyDescent="0.3">
      <c r="A109" s="6"/>
      <c r="B109" s="68"/>
      <c r="C109" s="68"/>
      <c r="D109" s="70"/>
      <c r="E109" s="69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</row>
    <row r="110" spans="1:34" ht="15.6" x14ac:dyDescent="0.3">
      <c r="A110" s="6"/>
      <c r="B110" s="68"/>
      <c r="C110" s="68"/>
      <c r="D110" s="70"/>
      <c r="E110" s="69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</row>
    <row r="111" spans="1:34" ht="15.6" x14ac:dyDescent="0.3">
      <c r="A111" s="6"/>
      <c r="B111" s="68"/>
      <c r="C111" s="68"/>
      <c r="D111" s="70"/>
      <c r="E111" s="69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</row>
    <row r="112" spans="1:34" ht="15.6" x14ac:dyDescent="0.3">
      <c r="A112" s="6"/>
      <c r="B112" s="68"/>
      <c r="C112" s="68"/>
      <c r="D112" s="70"/>
      <c r="E112" s="69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</row>
    <row r="113" spans="1:34" ht="15.6" x14ac:dyDescent="0.3">
      <c r="A113" s="6"/>
      <c r="B113" s="68"/>
      <c r="C113" s="68"/>
      <c r="D113" s="70"/>
      <c r="E113" s="69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</row>
    <row r="114" spans="1:34" ht="15.6" x14ac:dyDescent="0.3">
      <c r="A114" s="6"/>
      <c r="B114" s="68"/>
      <c r="C114" s="68"/>
      <c r="D114" s="70"/>
      <c r="E114" s="69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</row>
    <row r="115" spans="1:34" ht="15.6" x14ac:dyDescent="0.3">
      <c r="A115" s="6"/>
      <c r="B115" s="68"/>
      <c r="C115" s="68"/>
      <c r="D115" s="70"/>
      <c r="E115" s="69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</row>
    <row r="116" spans="1:34" ht="15.6" x14ac:dyDescent="0.3">
      <c r="A116" s="6"/>
      <c r="B116" s="68"/>
      <c r="C116" s="68"/>
      <c r="D116" s="70"/>
      <c r="E116" s="69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</row>
    <row r="117" spans="1:34" ht="15.6" x14ac:dyDescent="0.3">
      <c r="A117" s="6"/>
      <c r="B117" s="68"/>
      <c r="C117" s="68"/>
      <c r="D117" s="70"/>
      <c r="E117" s="69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</row>
    <row r="118" spans="1:34" ht="15.6" x14ac:dyDescent="0.3">
      <c r="A118" s="6"/>
      <c r="B118" s="68"/>
      <c r="C118" s="68"/>
      <c r="D118" s="70"/>
      <c r="E118" s="69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</row>
    <row r="119" spans="1:34" ht="15.6" x14ac:dyDescent="0.3">
      <c r="A119" s="6"/>
      <c r="B119" s="68"/>
      <c r="C119" s="68"/>
      <c r="D119" s="70"/>
      <c r="E119" s="69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</row>
    <row r="120" spans="1:34" ht="15.6" x14ac:dyDescent="0.3">
      <c r="A120" s="6"/>
      <c r="B120" s="68"/>
      <c r="C120" s="68"/>
      <c r="D120" s="70"/>
      <c r="E120" s="69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</row>
    <row r="121" spans="1:34" ht="15.6" x14ac:dyDescent="0.3">
      <c r="A121" s="6"/>
      <c r="B121" s="68"/>
      <c r="C121" s="68"/>
      <c r="D121" s="70"/>
      <c r="E121" s="69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</row>
    <row r="122" spans="1:34" ht="15.6" x14ac:dyDescent="0.3">
      <c r="A122" s="6"/>
      <c r="B122" s="68"/>
      <c r="C122" s="68"/>
      <c r="D122" s="70"/>
      <c r="E122" s="69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</row>
    <row r="123" spans="1:34" ht="15.6" x14ac:dyDescent="0.3">
      <c r="A123" s="6"/>
      <c r="B123" s="68"/>
      <c r="C123" s="68"/>
      <c r="D123" s="70"/>
      <c r="E123" s="69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</row>
    <row r="124" spans="1:34" ht="15.6" x14ac:dyDescent="0.3">
      <c r="A124" s="6"/>
      <c r="B124" s="68"/>
      <c r="C124" s="68"/>
      <c r="D124" s="70"/>
      <c r="E124" s="69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</row>
    <row r="125" spans="1:34" ht="15.6" x14ac:dyDescent="0.3">
      <c r="A125" s="6"/>
      <c r="B125" s="68"/>
      <c r="C125" s="68"/>
      <c r="D125" s="70"/>
      <c r="E125" s="69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</row>
    <row r="126" spans="1:34" ht="15.6" x14ac:dyDescent="0.3">
      <c r="A126" s="6"/>
      <c r="B126" s="68"/>
      <c r="C126" s="68"/>
      <c r="D126" s="70"/>
      <c r="E126" s="69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</row>
    <row r="127" spans="1:34" ht="15.6" x14ac:dyDescent="0.3">
      <c r="A127" s="6"/>
      <c r="B127" s="68"/>
      <c r="C127" s="68"/>
      <c r="D127" s="70"/>
      <c r="E127" s="69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</row>
    <row r="128" spans="1:34" ht="15.6" x14ac:dyDescent="0.3">
      <c r="A128" s="6"/>
      <c r="B128" s="68"/>
      <c r="C128" s="68"/>
      <c r="D128" s="70"/>
      <c r="E128" s="69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</row>
    <row r="129" spans="1:34" ht="15.6" x14ac:dyDescent="0.3">
      <c r="A129" s="6"/>
      <c r="B129" s="68"/>
      <c r="C129" s="68"/>
      <c r="D129" s="70"/>
      <c r="E129" s="69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</row>
    <row r="130" spans="1:34" ht="15.6" x14ac:dyDescent="0.3">
      <c r="A130" s="6"/>
      <c r="B130" s="68"/>
      <c r="C130" s="68"/>
      <c r="D130" s="70"/>
      <c r="E130" s="69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</row>
    <row r="131" spans="1:34" ht="15.6" x14ac:dyDescent="0.3">
      <c r="A131" s="6"/>
      <c r="B131" s="68"/>
      <c r="C131" s="68"/>
      <c r="D131" s="70"/>
      <c r="E131" s="69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</row>
    <row r="132" spans="1:34" ht="15.6" x14ac:dyDescent="0.3">
      <c r="A132" s="6"/>
      <c r="B132" s="68"/>
      <c r="C132" s="68"/>
      <c r="D132" s="70"/>
      <c r="E132" s="69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</row>
    <row r="133" spans="1:34" ht="15.6" x14ac:dyDescent="0.3">
      <c r="A133" s="6"/>
      <c r="B133" s="68"/>
      <c r="C133" s="68"/>
      <c r="D133" s="70"/>
      <c r="E133" s="69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</row>
    <row r="134" spans="1:34" ht="15.6" x14ac:dyDescent="0.3">
      <c r="A134" s="6"/>
      <c r="B134" s="68"/>
      <c r="C134" s="68"/>
      <c r="D134" s="70"/>
      <c r="E134" s="69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</row>
    <row r="135" spans="1:34" ht="15.6" x14ac:dyDescent="0.3">
      <c r="A135" s="6"/>
      <c r="B135" s="68"/>
      <c r="C135" s="68"/>
      <c r="D135" s="70"/>
      <c r="E135" s="69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</row>
    <row r="136" spans="1:34" ht="15.6" x14ac:dyDescent="0.3">
      <c r="A136" s="6"/>
      <c r="B136" s="68"/>
      <c r="C136" s="68"/>
      <c r="D136" s="70"/>
      <c r="E136" s="69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</row>
    <row r="137" spans="1:34" ht="15.6" x14ac:dyDescent="0.3">
      <c r="A137" s="6"/>
      <c r="B137" s="68"/>
      <c r="C137" s="68"/>
      <c r="D137" s="70"/>
      <c r="E137" s="69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</row>
    <row r="138" spans="1:34" ht="15.6" x14ac:dyDescent="0.3">
      <c r="A138" s="6"/>
      <c r="B138" s="68"/>
      <c r="C138" s="68"/>
      <c r="D138" s="70"/>
      <c r="E138" s="69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</row>
    <row r="139" spans="1:34" ht="15.6" x14ac:dyDescent="0.3">
      <c r="A139" s="6"/>
      <c r="B139" s="68"/>
      <c r="C139" s="68"/>
      <c r="D139" s="70"/>
      <c r="E139" s="69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</row>
    <row r="140" spans="1:34" ht="15.6" x14ac:dyDescent="0.3">
      <c r="A140" s="6"/>
      <c r="B140" s="68"/>
      <c r="C140" s="68"/>
      <c r="D140" s="70"/>
      <c r="E140" s="69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</row>
    <row r="141" spans="1:34" ht="15.6" x14ac:dyDescent="0.3">
      <c r="A141" s="6"/>
      <c r="B141" s="68"/>
      <c r="C141" s="68"/>
      <c r="D141" s="70"/>
      <c r="E141" s="69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</row>
    <row r="142" spans="1:34" ht="15.6" x14ac:dyDescent="0.3">
      <c r="A142" s="6"/>
      <c r="B142" s="68"/>
      <c r="C142" s="68"/>
      <c r="D142" s="70"/>
      <c r="E142" s="69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</row>
    <row r="143" spans="1:34" ht="15.6" x14ac:dyDescent="0.3">
      <c r="A143" s="6"/>
      <c r="B143" s="68"/>
      <c r="C143" s="68"/>
      <c r="D143" s="70"/>
      <c r="E143" s="69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</row>
    <row r="144" spans="1:34" ht="15.6" x14ac:dyDescent="0.3">
      <c r="A144" s="6"/>
      <c r="B144" s="68"/>
      <c r="C144" s="68"/>
      <c r="D144" s="70"/>
      <c r="E144" s="69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</row>
    <row r="145" spans="1:34" ht="15.6" x14ac:dyDescent="0.3">
      <c r="A145" s="6"/>
      <c r="B145" s="68"/>
      <c r="C145" s="68"/>
      <c r="D145" s="70"/>
      <c r="E145" s="69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</row>
    <row r="146" spans="1:34" ht="15.6" x14ac:dyDescent="0.3">
      <c r="A146" s="6"/>
      <c r="B146" s="68"/>
      <c r="C146" s="68"/>
      <c r="D146" s="70"/>
      <c r="E146" s="69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</row>
    <row r="147" spans="1:34" ht="15.6" x14ac:dyDescent="0.3">
      <c r="A147" s="6"/>
      <c r="B147" s="68"/>
      <c r="C147" s="68"/>
      <c r="D147" s="70"/>
      <c r="E147" s="69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</row>
    <row r="148" spans="1:34" ht="15.6" x14ac:dyDescent="0.3">
      <c r="A148" s="6"/>
      <c r="B148" s="68"/>
      <c r="C148" s="68"/>
      <c r="D148" s="70"/>
      <c r="E148" s="69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</row>
    <row r="149" spans="1:34" ht="15.6" x14ac:dyDescent="0.3">
      <c r="A149" s="6"/>
      <c r="B149" s="68"/>
      <c r="C149" s="68"/>
      <c r="D149" s="70"/>
      <c r="E149" s="69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</row>
    <row r="150" spans="1:34" ht="15.6" x14ac:dyDescent="0.3">
      <c r="A150" s="6"/>
      <c r="B150" s="68"/>
      <c r="C150" s="68"/>
      <c r="D150" s="70"/>
      <c r="E150" s="69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</row>
    <row r="151" spans="1:34" ht="15.6" x14ac:dyDescent="0.3">
      <c r="A151" s="6"/>
      <c r="B151" s="68"/>
      <c r="C151" s="68"/>
      <c r="D151" s="70"/>
      <c r="E151" s="69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</row>
    <row r="152" spans="1:34" ht="15.6" x14ac:dyDescent="0.3">
      <c r="A152" s="6"/>
      <c r="B152" s="68"/>
      <c r="C152" s="68"/>
      <c r="D152" s="70"/>
      <c r="E152" s="69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</row>
    <row r="153" spans="1:34" ht="15.6" x14ac:dyDescent="0.3">
      <c r="A153" s="6"/>
      <c r="B153" s="68"/>
      <c r="C153" s="68"/>
      <c r="D153" s="70"/>
      <c r="E153" s="69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</row>
    <row r="154" spans="1:34" ht="15.6" x14ac:dyDescent="0.3">
      <c r="A154" s="6"/>
      <c r="B154" s="68"/>
      <c r="C154" s="68"/>
      <c r="D154" s="70"/>
      <c r="E154" s="69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</row>
    <row r="155" spans="1:34" ht="15.6" x14ac:dyDescent="0.3">
      <c r="A155" s="6"/>
      <c r="B155" s="68"/>
      <c r="C155" s="68"/>
      <c r="D155" s="70"/>
      <c r="E155" s="69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</row>
    <row r="156" spans="1:34" ht="15.6" x14ac:dyDescent="0.3">
      <c r="A156" s="6"/>
      <c r="B156" s="68"/>
      <c r="C156" s="68"/>
      <c r="D156" s="70"/>
      <c r="E156" s="69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</row>
    <row r="157" spans="1:34" ht="15.6" x14ac:dyDescent="0.3">
      <c r="A157" s="6"/>
      <c r="B157" s="68"/>
      <c r="C157" s="68"/>
      <c r="D157" s="70"/>
      <c r="E157" s="69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</row>
    <row r="158" spans="1:34" ht="15.6" x14ac:dyDescent="0.3">
      <c r="A158" s="6"/>
      <c r="B158" s="68"/>
      <c r="C158" s="68"/>
      <c r="D158" s="70"/>
      <c r="E158" s="69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</row>
    <row r="159" spans="1:34" ht="15.6" x14ac:dyDescent="0.3">
      <c r="A159" s="6"/>
      <c r="B159" s="68"/>
      <c r="C159" s="68"/>
      <c r="D159" s="70"/>
      <c r="E159" s="69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</row>
    <row r="160" spans="1:34" ht="15.6" x14ac:dyDescent="0.3">
      <c r="A160" s="6"/>
      <c r="B160" s="68"/>
      <c r="C160" s="68"/>
      <c r="D160" s="70"/>
      <c r="E160" s="69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</row>
    <row r="161" spans="1:34" ht="15.6" x14ac:dyDescent="0.3">
      <c r="A161" s="6"/>
      <c r="B161" s="68"/>
      <c r="C161" s="68"/>
      <c r="D161" s="70"/>
      <c r="E161" s="69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</row>
    <row r="162" spans="1:34" ht="15.6" x14ac:dyDescent="0.3">
      <c r="A162" s="6"/>
      <c r="B162" s="68"/>
      <c r="C162" s="68"/>
      <c r="D162" s="70"/>
      <c r="E162" s="69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</row>
    <row r="163" spans="1:34" ht="15.6" x14ac:dyDescent="0.3">
      <c r="A163" s="6"/>
      <c r="B163" s="68"/>
      <c r="C163" s="68"/>
      <c r="D163" s="70"/>
      <c r="E163" s="69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</row>
    <row r="164" spans="1:34" ht="15.6" x14ac:dyDescent="0.3">
      <c r="A164" s="6"/>
      <c r="B164" s="68"/>
      <c r="C164" s="68"/>
      <c r="D164" s="70"/>
      <c r="E164" s="69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</row>
    <row r="165" spans="1:34" ht="15.6" x14ac:dyDescent="0.3">
      <c r="A165" s="6"/>
      <c r="B165" s="68"/>
      <c r="C165" s="68"/>
      <c r="D165" s="70"/>
      <c r="E165" s="69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</row>
    <row r="166" spans="1:34" ht="15.6" x14ac:dyDescent="0.3">
      <c r="A166" s="6"/>
      <c r="B166" s="68"/>
      <c r="C166" s="68"/>
      <c r="D166" s="70"/>
      <c r="E166" s="69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</row>
    <row r="167" spans="1:34" ht="15.6" x14ac:dyDescent="0.3">
      <c r="A167" s="6"/>
      <c r="B167" s="68"/>
      <c r="C167" s="68"/>
      <c r="D167" s="70"/>
      <c r="E167" s="69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</row>
    <row r="168" spans="1:34" ht="15.6" x14ac:dyDescent="0.3">
      <c r="A168" s="6"/>
      <c r="B168" s="68"/>
      <c r="C168" s="68"/>
      <c r="D168" s="70"/>
      <c r="E168" s="69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</row>
    <row r="169" spans="1:34" ht="15.6" x14ac:dyDescent="0.3">
      <c r="A169" s="6"/>
      <c r="B169" s="68"/>
      <c r="C169" s="68"/>
      <c r="D169" s="70"/>
      <c r="E169" s="69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</row>
    <row r="170" spans="1:34" ht="15.6" x14ac:dyDescent="0.3">
      <c r="A170" s="6"/>
      <c r="B170" s="68"/>
      <c r="C170" s="68"/>
      <c r="D170" s="70"/>
      <c r="E170" s="69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</row>
    <row r="171" spans="1:34" ht="15.6" x14ac:dyDescent="0.3">
      <c r="A171" s="6"/>
      <c r="B171" s="68"/>
      <c r="C171" s="68"/>
      <c r="D171" s="70"/>
      <c r="E171" s="69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</row>
    <row r="172" spans="1:34" ht="15.6" x14ac:dyDescent="0.3">
      <c r="A172" s="6"/>
      <c r="B172" s="68"/>
      <c r="C172" s="68"/>
      <c r="D172" s="70"/>
      <c r="E172" s="69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</row>
    <row r="173" spans="1:34" ht="15.6" x14ac:dyDescent="0.3">
      <c r="A173" s="6"/>
      <c r="B173" s="68"/>
      <c r="C173" s="68"/>
      <c r="D173" s="70"/>
      <c r="E173" s="69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</row>
    <row r="174" spans="1:34" ht="15.6" x14ac:dyDescent="0.3">
      <c r="A174" s="6"/>
      <c r="B174" s="68"/>
      <c r="C174" s="68"/>
      <c r="D174" s="70"/>
      <c r="E174" s="69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</row>
    <row r="175" spans="1:34" ht="15.6" x14ac:dyDescent="0.3">
      <c r="A175" s="6"/>
      <c r="B175" s="68"/>
      <c r="C175" s="68"/>
      <c r="D175" s="70"/>
      <c r="E175" s="69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</row>
    <row r="176" spans="1:34" ht="15.6" x14ac:dyDescent="0.3">
      <c r="A176" s="6"/>
      <c r="B176" s="68"/>
      <c r="C176" s="68"/>
      <c r="D176" s="70"/>
      <c r="E176" s="69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</row>
    <row r="177" spans="1:34" ht="15.6" x14ac:dyDescent="0.3">
      <c r="A177" s="6"/>
      <c r="B177" s="68"/>
      <c r="C177" s="68"/>
      <c r="D177" s="70"/>
      <c r="E177" s="69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</row>
    <row r="178" spans="1:34" ht="15.6" x14ac:dyDescent="0.3">
      <c r="A178" s="6"/>
      <c r="B178" s="68"/>
      <c r="C178" s="68"/>
      <c r="D178" s="70"/>
      <c r="E178" s="69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</row>
    <row r="179" spans="1:34" ht="15.6" x14ac:dyDescent="0.3">
      <c r="A179" s="6"/>
      <c r="B179" s="68"/>
      <c r="C179" s="68"/>
      <c r="D179" s="70"/>
      <c r="E179" s="69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</row>
    <row r="180" spans="1:34" ht="15.6" x14ac:dyDescent="0.3">
      <c r="A180" s="6"/>
      <c r="B180" s="68"/>
      <c r="C180" s="68"/>
      <c r="D180" s="70"/>
      <c r="E180" s="69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</row>
    <row r="181" spans="1:34" ht="15.6" x14ac:dyDescent="0.3">
      <c r="A181" s="6"/>
      <c r="B181" s="68"/>
      <c r="C181" s="68"/>
      <c r="D181" s="70"/>
      <c r="E181" s="69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</row>
    <row r="182" spans="1:34" ht="15.6" x14ac:dyDescent="0.3">
      <c r="A182" s="6"/>
      <c r="B182" s="68"/>
      <c r="C182" s="68"/>
      <c r="D182" s="70"/>
      <c r="E182" s="69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</row>
    <row r="183" spans="1:34" ht="15.6" x14ac:dyDescent="0.3">
      <c r="A183" s="6"/>
      <c r="B183" s="68"/>
      <c r="C183" s="68"/>
      <c r="D183" s="70"/>
      <c r="E183" s="69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</row>
    <row r="184" spans="1:34" ht="15.6" x14ac:dyDescent="0.3">
      <c r="A184" s="6"/>
      <c r="B184" s="68"/>
      <c r="C184" s="68"/>
      <c r="D184" s="70"/>
      <c r="E184" s="69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</row>
    <row r="185" spans="1:34" ht="15.6" x14ac:dyDescent="0.3">
      <c r="A185" s="6"/>
      <c r="B185" s="68"/>
      <c r="C185" s="68"/>
      <c r="D185" s="70"/>
      <c r="E185" s="69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</row>
    <row r="186" spans="1:34" ht="15.6" x14ac:dyDescent="0.3">
      <c r="A186" s="6"/>
      <c r="B186" s="68"/>
      <c r="C186" s="68"/>
      <c r="D186" s="70"/>
      <c r="E186" s="69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</row>
    <row r="187" spans="1:34" ht="15.6" x14ac:dyDescent="0.3">
      <c r="A187" s="6"/>
      <c r="B187" s="68"/>
      <c r="C187" s="68"/>
      <c r="D187" s="70"/>
      <c r="E187" s="69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</row>
    <row r="188" spans="1:34" ht="15.6" x14ac:dyDescent="0.3">
      <c r="A188" s="6"/>
      <c r="B188" s="68"/>
      <c r="C188" s="68"/>
      <c r="D188" s="70"/>
      <c r="E188" s="69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</row>
    <row r="189" spans="1:34" ht="15.6" x14ac:dyDescent="0.3">
      <c r="A189" s="6"/>
      <c r="B189" s="68"/>
      <c r="C189" s="68"/>
      <c r="D189" s="70"/>
      <c r="E189" s="69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</row>
    <row r="190" spans="1:34" ht="15.6" x14ac:dyDescent="0.3">
      <c r="A190" s="6"/>
      <c r="B190" s="68"/>
      <c r="C190" s="68"/>
      <c r="D190" s="70"/>
      <c r="E190" s="69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</row>
    <row r="191" spans="1:34" ht="15.6" x14ac:dyDescent="0.3">
      <c r="A191" s="6"/>
      <c r="B191" s="68"/>
      <c r="C191" s="68"/>
      <c r="D191" s="70"/>
      <c r="E191" s="69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</row>
    <row r="192" spans="1:34" ht="15.6" x14ac:dyDescent="0.3">
      <c r="A192" s="6"/>
      <c r="B192" s="68"/>
      <c r="C192" s="68"/>
      <c r="D192" s="70"/>
      <c r="E192" s="69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</row>
    <row r="193" spans="1:34" ht="15.6" x14ac:dyDescent="0.3">
      <c r="A193" s="6"/>
      <c r="B193" s="68"/>
      <c r="C193" s="68"/>
      <c r="D193" s="70"/>
      <c r="E193" s="69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</row>
    <row r="194" spans="1:34" ht="15.6" x14ac:dyDescent="0.3">
      <c r="A194" s="6"/>
      <c r="B194" s="68"/>
      <c r="C194" s="68"/>
      <c r="D194" s="70"/>
      <c r="E194" s="69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</row>
    <row r="195" spans="1:34" ht="15.6" x14ac:dyDescent="0.3">
      <c r="A195" s="6"/>
      <c r="B195" s="68"/>
      <c r="C195" s="68"/>
      <c r="D195" s="70"/>
      <c r="E195" s="69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</row>
    <row r="196" spans="1:34" ht="15.6" x14ac:dyDescent="0.3">
      <c r="A196" s="6"/>
      <c r="B196" s="68"/>
      <c r="C196" s="68"/>
      <c r="D196" s="70"/>
      <c r="E196" s="69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</row>
    <row r="197" spans="1:34" ht="15.6" x14ac:dyDescent="0.3">
      <c r="A197" s="6"/>
      <c r="B197" s="68"/>
      <c r="C197" s="68"/>
      <c r="D197" s="70"/>
      <c r="E197" s="69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</row>
    <row r="198" spans="1:34" ht="15.6" x14ac:dyDescent="0.3">
      <c r="A198" s="6"/>
      <c r="B198" s="68"/>
      <c r="C198" s="68"/>
      <c r="D198" s="70"/>
      <c r="E198" s="69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</row>
    <row r="199" spans="1:34" ht="15.6" x14ac:dyDescent="0.3">
      <c r="A199" s="6"/>
      <c r="B199" s="68"/>
      <c r="C199" s="68"/>
      <c r="D199" s="70"/>
      <c r="E199" s="69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</row>
    <row r="200" spans="1:34" ht="15.6" x14ac:dyDescent="0.3">
      <c r="A200" s="6"/>
      <c r="B200" s="68"/>
      <c r="C200" s="68"/>
      <c r="D200" s="70"/>
      <c r="E200" s="69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</row>
    <row r="201" spans="1:34" ht="15.6" x14ac:dyDescent="0.3">
      <c r="A201" s="6"/>
      <c r="B201" s="68"/>
      <c r="C201" s="68"/>
      <c r="D201" s="70"/>
      <c r="E201" s="69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</row>
    <row r="202" spans="1:34" ht="15.6" x14ac:dyDescent="0.3">
      <c r="A202" s="6"/>
      <c r="B202" s="68"/>
      <c r="C202" s="68"/>
      <c r="D202" s="70"/>
      <c r="E202" s="69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</row>
    <row r="203" spans="1:34" ht="15.6" x14ac:dyDescent="0.3">
      <c r="A203" s="6"/>
      <c r="B203" s="68"/>
      <c r="C203" s="68"/>
      <c r="D203" s="70"/>
      <c r="E203" s="69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</row>
    <row r="204" spans="1:34" ht="15.6" x14ac:dyDescent="0.3">
      <c r="A204" s="6"/>
      <c r="B204" s="68"/>
      <c r="C204" s="68"/>
      <c r="D204" s="70"/>
      <c r="E204" s="69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</row>
    <row r="205" spans="1:34" ht="15.6" x14ac:dyDescent="0.3">
      <c r="A205" s="6"/>
      <c r="B205" s="68"/>
      <c r="C205" s="68"/>
      <c r="D205" s="70"/>
      <c r="E205" s="69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</row>
    <row r="206" spans="1:34" ht="15.6" x14ac:dyDescent="0.3">
      <c r="A206" s="6"/>
      <c r="B206" s="68"/>
      <c r="C206" s="68"/>
      <c r="D206" s="70"/>
      <c r="E206" s="69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</row>
    <row r="207" spans="1:34" ht="15.6" x14ac:dyDescent="0.3">
      <c r="A207" s="6"/>
      <c r="B207" s="68"/>
      <c r="C207" s="68"/>
      <c r="D207" s="70"/>
      <c r="E207" s="69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</row>
    <row r="208" spans="1:34" ht="15.6" x14ac:dyDescent="0.3">
      <c r="A208" s="6"/>
      <c r="B208" s="68"/>
      <c r="C208" s="68"/>
      <c r="D208" s="70"/>
      <c r="E208" s="69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</row>
    <row r="209" spans="1:34" ht="15.6" x14ac:dyDescent="0.3">
      <c r="A209" s="6"/>
      <c r="B209" s="68"/>
      <c r="C209" s="68"/>
      <c r="D209" s="70"/>
      <c r="E209" s="69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</row>
    <row r="210" spans="1:34" ht="15.6" x14ac:dyDescent="0.3">
      <c r="A210" s="6"/>
      <c r="B210" s="68"/>
      <c r="C210" s="68"/>
      <c r="D210" s="70"/>
      <c r="E210" s="69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</row>
    <row r="211" spans="1:34" ht="15.6" x14ac:dyDescent="0.3">
      <c r="A211" s="6"/>
      <c r="B211" s="68"/>
      <c r="C211" s="68"/>
      <c r="D211" s="70"/>
      <c r="E211" s="69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</row>
    <row r="212" spans="1:34" ht="15.6" x14ac:dyDescent="0.3">
      <c r="A212" s="6"/>
      <c r="B212" s="68"/>
      <c r="C212" s="68"/>
      <c r="D212" s="70"/>
      <c r="E212" s="69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</row>
    <row r="213" spans="1:34" ht="15.6" x14ac:dyDescent="0.3">
      <c r="A213" s="6"/>
      <c r="B213" s="68"/>
      <c r="C213" s="68"/>
      <c r="D213" s="70"/>
      <c r="E213" s="69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</row>
    <row r="214" spans="1:34" ht="15.6" x14ac:dyDescent="0.3">
      <c r="A214" s="6"/>
      <c r="B214" s="68"/>
      <c r="C214" s="68"/>
      <c r="D214" s="70"/>
      <c r="E214" s="69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</row>
    <row r="215" spans="1:34" ht="15.6" x14ac:dyDescent="0.3">
      <c r="A215" s="6"/>
      <c r="B215" s="68"/>
      <c r="C215" s="68"/>
      <c r="D215" s="70"/>
      <c r="E215" s="69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</row>
    <row r="216" spans="1:34" ht="15.6" x14ac:dyDescent="0.3">
      <c r="A216" s="6"/>
      <c r="B216" s="68"/>
      <c r="C216" s="68"/>
      <c r="D216" s="70"/>
      <c r="E216" s="69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</row>
    <row r="217" spans="1:34" ht="15.6" x14ac:dyDescent="0.3">
      <c r="A217" s="6"/>
      <c r="B217" s="68"/>
      <c r="C217" s="68"/>
      <c r="D217" s="70"/>
      <c r="E217" s="69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</row>
    <row r="218" spans="1:34" ht="15.6" x14ac:dyDescent="0.3">
      <c r="A218" s="6"/>
      <c r="B218" s="68"/>
      <c r="C218" s="68"/>
      <c r="D218" s="70"/>
      <c r="E218" s="69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</row>
    <row r="219" spans="1:34" ht="15.6" x14ac:dyDescent="0.3">
      <c r="A219" s="6"/>
      <c r="B219" s="68"/>
      <c r="C219" s="68"/>
      <c r="D219" s="70"/>
      <c r="E219" s="69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</row>
    <row r="220" spans="1:34" ht="15.6" x14ac:dyDescent="0.3">
      <c r="A220" s="6"/>
      <c r="B220" s="68"/>
      <c r="C220" s="68"/>
      <c r="D220" s="70"/>
      <c r="E220" s="69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</row>
    <row r="221" spans="1:34" ht="15.6" x14ac:dyDescent="0.3">
      <c r="A221" s="6"/>
      <c r="B221" s="68"/>
      <c r="C221" s="68"/>
      <c r="D221" s="70"/>
      <c r="E221" s="69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</row>
    <row r="222" spans="1:34" ht="15.6" x14ac:dyDescent="0.3">
      <c r="A222" s="6"/>
      <c r="B222" s="68"/>
      <c r="C222" s="68"/>
      <c r="D222" s="70"/>
      <c r="E222" s="69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</row>
    <row r="223" spans="1:34" ht="15.6" x14ac:dyDescent="0.3">
      <c r="A223" s="6"/>
      <c r="B223" s="68"/>
      <c r="C223" s="68"/>
      <c r="D223" s="70"/>
      <c r="E223" s="69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</row>
    <row r="224" spans="1:34" ht="15.6" x14ac:dyDescent="0.3">
      <c r="A224" s="6"/>
      <c r="B224" s="68"/>
      <c r="C224" s="68"/>
      <c r="D224" s="70"/>
      <c r="E224" s="69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</row>
    <row r="225" spans="1:34" ht="15.6" x14ac:dyDescent="0.3">
      <c r="A225" s="6"/>
      <c r="B225" s="68"/>
      <c r="C225" s="68"/>
      <c r="D225" s="70"/>
      <c r="E225" s="69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</row>
    <row r="226" spans="1:34" ht="15.6" x14ac:dyDescent="0.3">
      <c r="A226" s="6"/>
      <c r="B226" s="68"/>
      <c r="C226" s="68"/>
      <c r="D226" s="70"/>
      <c r="E226" s="69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</row>
    <row r="227" spans="1:34" ht="15.6" x14ac:dyDescent="0.3">
      <c r="A227" s="6"/>
      <c r="B227" s="68"/>
      <c r="C227" s="68"/>
      <c r="D227" s="70"/>
      <c r="E227" s="69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</row>
    <row r="228" spans="1:34" ht="15.6" x14ac:dyDescent="0.3">
      <c r="A228" s="6"/>
      <c r="B228" s="68"/>
      <c r="C228" s="68"/>
      <c r="D228" s="70"/>
      <c r="E228" s="69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</row>
    <row r="229" spans="1:34" ht="15.6" x14ac:dyDescent="0.3">
      <c r="A229" s="6"/>
      <c r="B229" s="68"/>
      <c r="C229" s="68"/>
      <c r="D229" s="70"/>
      <c r="E229" s="69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</row>
    <row r="230" spans="1:34" ht="15.6" x14ac:dyDescent="0.3">
      <c r="A230" s="6"/>
      <c r="B230" s="68"/>
      <c r="C230" s="68"/>
      <c r="D230" s="70"/>
      <c r="E230" s="69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</row>
    <row r="231" spans="1:34" ht="15.6" x14ac:dyDescent="0.3">
      <c r="A231" s="6"/>
      <c r="B231" s="68"/>
      <c r="C231" s="68"/>
      <c r="D231" s="70"/>
      <c r="E231" s="69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</row>
    <row r="232" spans="1:34" ht="15.6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</row>
    <row r="233" spans="1:34" ht="15.6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</row>
    <row r="234" spans="1:34" ht="15.6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</row>
    <row r="235" spans="1:34" ht="15.6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</row>
    <row r="236" spans="1:34" ht="15.6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</row>
    <row r="237" spans="1:34" ht="15.6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</row>
    <row r="238" spans="1:34" ht="15.6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</row>
    <row r="239" spans="1:34" ht="15.6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</row>
    <row r="240" spans="1:34" ht="15.6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</row>
    <row r="241" spans="1:34" ht="15.6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</row>
    <row r="242" spans="1:34" ht="15.6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</row>
    <row r="243" spans="1:34" ht="15.6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</row>
    <row r="244" spans="1:34" ht="15.6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</row>
    <row r="245" spans="1:34" ht="15.6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</row>
    <row r="246" spans="1:34" ht="15.6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</row>
    <row r="247" spans="1:34" ht="15.6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</row>
    <row r="248" spans="1:34" ht="15.6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</row>
    <row r="249" spans="1:34" ht="15.6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</row>
    <row r="250" spans="1:34" ht="15.6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</row>
    <row r="251" spans="1:34" ht="15.6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</row>
    <row r="252" spans="1:34" ht="15.6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</row>
    <row r="253" spans="1:34" ht="15.6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</row>
    <row r="254" spans="1:34" ht="15.6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</row>
    <row r="255" spans="1:34" ht="15.6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</row>
    <row r="256" spans="1:34" ht="15.6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</row>
    <row r="257" spans="1:34" ht="15.6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</row>
    <row r="258" spans="1:34" ht="15.6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</row>
    <row r="259" spans="1:34" ht="15.6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</row>
    <row r="260" spans="1:34" ht="15.6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</row>
    <row r="261" spans="1:34" ht="15.6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</row>
    <row r="262" spans="1:34" ht="15.6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</row>
    <row r="263" spans="1:34" ht="15.6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</row>
    <row r="264" spans="1:34" ht="15.6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</row>
    <row r="265" spans="1:34" ht="15.6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</row>
    <row r="266" spans="1:34" ht="15.6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</row>
    <row r="267" spans="1:34" ht="15.6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</row>
    <row r="268" spans="1:34" ht="15.6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</row>
    <row r="269" spans="1:34" ht="15.6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</row>
    <row r="270" spans="1:34" ht="15.6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</row>
    <row r="271" spans="1:34" ht="15.6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</row>
    <row r="272" spans="1:34" ht="15.6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</row>
    <row r="273" spans="1:34" ht="15.6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</row>
    <row r="274" spans="1:34" ht="15.6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</row>
    <row r="275" spans="1:34" ht="15.6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</row>
    <row r="276" spans="1:34" ht="15.6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</row>
    <row r="277" spans="1:34" ht="15.6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</row>
    <row r="278" spans="1:34" ht="15.6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</row>
    <row r="279" spans="1:34" ht="15.6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</row>
    <row r="280" spans="1:34" ht="15.6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</row>
    <row r="281" spans="1:34" ht="15.6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</row>
    <row r="282" spans="1:34" ht="15.6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</row>
    <row r="283" spans="1:34" ht="15.6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</row>
    <row r="284" spans="1:34" ht="15.6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</row>
    <row r="285" spans="1:34" ht="15.6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</row>
    <row r="286" spans="1:34" ht="15.6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</row>
    <row r="287" spans="1:34" ht="15.6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</row>
    <row r="288" spans="1:34" ht="15.6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</row>
    <row r="289" spans="1:34" ht="15.6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</row>
    <row r="290" spans="1:34" ht="15.6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</row>
    <row r="291" spans="1:34" ht="15.6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</row>
    <row r="292" spans="1:34" ht="15.6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</row>
    <row r="293" spans="1:34" ht="15.6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</row>
    <row r="294" spans="1:34" ht="15.6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</row>
    <row r="295" spans="1:34" ht="15.6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</row>
    <row r="296" spans="1:34" ht="15.6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</row>
    <row r="297" spans="1:34" ht="15.6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</row>
    <row r="298" spans="1:34" ht="15.6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</row>
    <row r="299" spans="1:34" ht="15.6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</row>
    <row r="300" spans="1:34" ht="15.6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</row>
    <row r="301" spans="1:34" ht="15.6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</row>
    <row r="302" spans="1:34" ht="15.6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</row>
    <row r="303" spans="1:34" ht="15.6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</row>
    <row r="304" spans="1:34" ht="15.6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</row>
    <row r="305" spans="1:34" ht="15.6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</row>
    <row r="306" spans="1:34" ht="15.6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</row>
    <row r="307" spans="1:34" ht="15.6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</row>
    <row r="308" spans="1:34" ht="15.6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</row>
    <row r="309" spans="1:34" ht="15.6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</row>
    <row r="310" spans="1:34" ht="15.6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</row>
    <row r="311" spans="1:34" ht="15.6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</row>
    <row r="312" spans="1:34" ht="15.6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</row>
    <row r="313" spans="1:34" ht="15.6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</row>
    <row r="314" spans="1:34" ht="15.6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</row>
    <row r="315" spans="1:34" ht="15.6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</row>
    <row r="316" spans="1:34" ht="15.6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</row>
    <row r="317" spans="1:34" ht="15.6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</row>
    <row r="318" spans="1:34" ht="15.6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</row>
    <row r="319" spans="1:34" ht="15.6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</row>
    <row r="320" spans="1:34" ht="15.6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</row>
    <row r="321" spans="1:34" ht="15.6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</row>
    <row r="322" spans="1:34" ht="15.6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</row>
    <row r="323" spans="1:34" ht="15.6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</row>
    <row r="324" spans="1:34" ht="15.6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</row>
    <row r="325" spans="1:34" ht="15.6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</row>
    <row r="326" spans="1:34" ht="15.6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</row>
    <row r="327" spans="1:34" ht="15.6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</row>
    <row r="328" spans="1:34" ht="15.6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</row>
    <row r="329" spans="1:34" ht="15.6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</row>
    <row r="330" spans="1:34" ht="15.6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</row>
    <row r="331" spans="1:34" ht="15.6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</row>
    <row r="332" spans="1:34" ht="15.6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</row>
    <row r="333" spans="1:34" ht="15.6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</row>
    <row r="334" spans="1:34" ht="15.6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</row>
    <row r="335" spans="1:34" ht="15.6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</row>
    <row r="336" spans="1:34" ht="15.6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</row>
    <row r="337" spans="1:34" ht="15.6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</row>
    <row r="338" spans="1:34" ht="15.6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</row>
    <row r="339" spans="1:34" ht="15.6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</row>
    <row r="340" spans="1:34" ht="15.6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</row>
    <row r="341" spans="1:34" ht="15.6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</row>
    <row r="342" spans="1:34" ht="15.6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</row>
    <row r="343" spans="1:34" ht="15.6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</row>
    <row r="344" spans="1:34" ht="15.6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</row>
    <row r="345" spans="1:34" ht="15.6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</row>
    <row r="346" spans="1:34" ht="15.6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</row>
    <row r="347" spans="1:34" ht="15.6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</row>
    <row r="348" spans="1:34" ht="15.6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</row>
    <row r="349" spans="1:34" ht="15.6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</row>
    <row r="350" spans="1:34" ht="15.6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</row>
    <row r="351" spans="1:34" ht="15.6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</row>
    <row r="352" spans="1:34" ht="15.6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</row>
    <row r="353" spans="1:34" ht="15.6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</row>
    <row r="354" spans="1:34" ht="15.6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</row>
    <row r="355" spans="1:34" ht="15.6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</row>
    <row r="356" spans="1:34" ht="15.6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</row>
    <row r="357" spans="1:34" ht="15.6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</row>
    <row r="358" spans="1:34" ht="15.6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</row>
    <row r="359" spans="1:34" ht="15.6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</row>
    <row r="360" spans="1:34" ht="15.6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</row>
    <row r="361" spans="1:34" ht="15.6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</row>
    <row r="362" spans="1:34" ht="15.6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</row>
    <row r="363" spans="1:34" ht="15.6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</row>
    <row r="364" spans="1:34" ht="15.6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</row>
    <row r="365" spans="1:34" ht="15.6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</row>
    <row r="366" spans="1:34" ht="15.6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</row>
    <row r="367" spans="1:34" ht="15.6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</row>
    <row r="368" spans="1:34" ht="15.6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</row>
    <row r="369" spans="1:34" ht="15.6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</row>
    <row r="370" spans="1:34" ht="15.6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</row>
    <row r="371" spans="1:34" ht="15.6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</row>
    <row r="372" spans="1:34" ht="15.6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</row>
    <row r="373" spans="1:34" ht="15.6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</row>
    <row r="374" spans="1:34" ht="15.6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</row>
    <row r="375" spans="1:34" ht="15.6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</row>
    <row r="376" spans="1:34" ht="15.6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</row>
    <row r="377" spans="1:34" ht="15.6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</row>
    <row r="378" spans="1:34" ht="15.6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</row>
    <row r="379" spans="1:34" ht="15.6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</row>
    <row r="380" spans="1:34" ht="15.6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</row>
    <row r="381" spans="1:34" ht="15.6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</row>
    <row r="382" spans="1:34" ht="15.6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</row>
    <row r="383" spans="1:34" ht="15.6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</row>
    <row r="384" spans="1:34" ht="15.6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</row>
    <row r="385" spans="1:34" ht="15.6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</row>
    <row r="386" spans="1:34" ht="15.6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</row>
    <row r="387" spans="1:34" ht="15.6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</row>
    <row r="388" spans="1:34" ht="15.6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</row>
    <row r="389" spans="1:34" ht="15.6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</row>
    <row r="390" spans="1:34" ht="15.6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</row>
    <row r="391" spans="1:34" ht="15.6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</row>
    <row r="392" spans="1:34" ht="15.6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</row>
    <row r="393" spans="1:34" ht="15.6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</row>
    <row r="394" spans="1:34" ht="15.6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</row>
    <row r="395" spans="1:34" ht="15.6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</row>
    <row r="396" spans="1:34" ht="15.6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</row>
    <row r="397" spans="1:34" ht="15.6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</row>
    <row r="398" spans="1:34" ht="15.6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</row>
    <row r="399" spans="1:34" ht="15.6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</row>
    <row r="400" spans="1:34" ht="15.6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</row>
    <row r="401" spans="1:34" ht="15.6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</row>
    <row r="402" spans="1:34" ht="15.6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</row>
    <row r="403" spans="1:34" ht="15.6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</row>
    <row r="404" spans="1:34" ht="15.6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</row>
    <row r="405" spans="1:34" ht="15.6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</row>
    <row r="406" spans="1:34" ht="15.6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</row>
    <row r="407" spans="1:34" ht="15.6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</row>
    <row r="408" spans="1:34" ht="15.6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</row>
    <row r="409" spans="1:34" ht="15.6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</row>
    <row r="410" spans="1:34" ht="15.6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</row>
    <row r="411" spans="1:34" ht="15.6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</row>
    <row r="412" spans="1:34" ht="15.6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</row>
    <row r="413" spans="1:34" ht="15.6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</row>
    <row r="414" spans="1:34" ht="15.6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</row>
    <row r="415" spans="1:34" ht="15.6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</row>
    <row r="416" spans="1:34" ht="15.6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</row>
    <row r="417" spans="1:34" ht="15.6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</row>
    <row r="418" spans="1:34" ht="15.6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</row>
    <row r="419" spans="1:34" ht="15.6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</row>
    <row r="420" spans="1:34" ht="15.6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</row>
    <row r="421" spans="1:34" ht="15.6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</row>
    <row r="422" spans="1:34" ht="15.6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</row>
    <row r="423" spans="1:34" ht="15.6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</row>
    <row r="424" spans="1:34" ht="15.6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</row>
    <row r="425" spans="1:34" ht="15.6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</row>
    <row r="426" spans="1:34" ht="15.6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</row>
    <row r="427" spans="1:34" ht="15.6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</row>
    <row r="428" spans="1:34" ht="15.6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</row>
    <row r="429" spans="1:34" ht="15.6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</row>
    <row r="430" spans="1:34" ht="15.6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</row>
    <row r="431" spans="1:34" ht="15.6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</row>
    <row r="432" spans="1:34" ht="15.6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</row>
    <row r="433" spans="1:34" ht="15.6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</row>
    <row r="434" spans="1:34" ht="15.6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</row>
    <row r="435" spans="1:34" ht="15.6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</row>
    <row r="436" spans="1:34" ht="15.6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</row>
    <row r="437" spans="1:34" ht="15.6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</row>
    <row r="438" spans="1:34" ht="15.6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</row>
    <row r="439" spans="1:34" ht="15.6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</row>
    <row r="440" spans="1:34" ht="15.6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</row>
    <row r="441" spans="1:34" ht="15.6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</row>
    <row r="442" spans="1:34" ht="15.6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</row>
    <row r="443" spans="1:34" ht="15.6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</row>
    <row r="444" spans="1:34" ht="15.6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</row>
    <row r="445" spans="1:34" ht="15.6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</row>
    <row r="446" spans="1:34" ht="15.6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</row>
    <row r="447" spans="1:34" ht="15.6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</row>
    <row r="448" spans="1:34" ht="15.6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</row>
    <row r="449" spans="1:34" ht="15.6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</row>
    <row r="450" spans="1:34" ht="15.6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</row>
    <row r="451" spans="1:34" ht="15.6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</row>
    <row r="452" spans="1:34" ht="15.6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</row>
    <row r="453" spans="1:34" ht="15.6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</row>
    <row r="454" spans="1:34" ht="15.6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</row>
    <row r="455" spans="1:34" ht="15.6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</row>
    <row r="456" spans="1:34" ht="15.6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</row>
    <row r="457" spans="1:34" ht="15.6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</row>
    <row r="458" spans="1:34" ht="15.6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</row>
    <row r="459" spans="1:34" ht="15.6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</row>
    <row r="460" spans="1:34" ht="15.6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</row>
    <row r="461" spans="1:34" ht="15.6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</row>
    <row r="462" spans="1:34" ht="15.6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</row>
    <row r="463" spans="1:34" ht="15.6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</row>
    <row r="464" spans="1:34" ht="15.6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</row>
    <row r="465" spans="1:34" ht="15.6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</row>
    <row r="466" spans="1:34" ht="15.6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</row>
    <row r="467" spans="1:34" ht="15.6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</row>
    <row r="468" spans="1:34" ht="15.6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</row>
    <row r="469" spans="1:34" ht="15.6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</row>
    <row r="470" spans="1:34" ht="15.6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</row>
    <row r="471" spans="1:34" ht="15.6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</row>
    <row r="472" spans="1:34" ht="15.6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</row>
    <row r="473" spans="1:34" ht="15.6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</row>
    <row r="474" spans="1:34" ht="15.6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</row>
    <row r="475" spans="1:34" ht="15.6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</row>
    <row r="476" spans="1:34" ht="15.6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</row>
    <row r="477" spans="1:34" ht="15.6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</row>
    <row r="478" spans="1:34" ht="15.6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</row>
    <row r="479" spans="1:34" ht="15.6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</row>
    <row r="480" spans="1:34" ht="15.6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</row>
    <row r="481" spans="1:34" ht="15.6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</row>
    <row r="482" spans="1:34" ht="15.6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</row>
    <row r="483" spans="1:34" ht="15.6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</row>
    <row r="484" spans="1:34" ht="15.6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</row>
    <row r="485" spans="1:34" ht="15.6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</row>
    <row r="486" spans="1:34" ht="15.6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</row>
    <row r="487" spans="1:34" ht="15.6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</row>
    <row r="488" spans="1:34" ht="15.6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</row>
    <row r="489" spans="1:34" ht="15.6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</row>
    <row r="490" spans="1:34" ht="15.6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</row>
    <row r="491" spans="1:34" ht="15.6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</row>
    <row r="492" spans="1:34" ht="15.6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</row>
    <row r="493" spans="1:34" ht="15.6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</row>
    <row r="494" spans="1:34" ht="15.6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</row>
    <row r="495" spans="1:34" ht="15.6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</row>
    <row r="496" spans="1:34" ht="15.6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</row>
    <row r="497" spans="1:34" ht="15.6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</row>
    <row r="498" spans="1:34" ht="15.6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</row>
    <row r="499" spans="1:34" ht="15.6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</row>
    <row r="500" spans="1:34" ht="15.6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</row>
    <row r="501" spans="1:34" ht="15.6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</row>
    <row r="502" spans="1:34" ht="15.6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</row>
    <row r="503" spans="1:34" ht="15.6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</row>
    <row r="504" spans="1:34" ht="15.6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</row>
    <row r="505" spans="1:34" ht="15.6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</row>
    <row r="506" spans="1:34" ht="15.6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</row>
    <row r="507" spans="1:34" ht="15.6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</row>
    <row r="508" spans="1:34" ht="15.6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</row>
    <row r="509" spans="1:34" ht="15.6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</row>
    <row r="510" spans="1:34" ht="15.6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</row>
    <row r="511" spans="1:34" ht="15.6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</row>
    <row r="512" spans="1:34" ht="15.6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</row>
    <row r="513" spans="1:34" ht="15.6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</row>
    <row r="514" spans="1:34" ht="15.6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</row>
    <row r="515" spans="1:34" ht="15.6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</row>
    <row r="516" spans="1:34" ht="15.6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</row>
    <row r="517" spans="1:34" ht="15.6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</row>
    <row r="518" spans="1:34" ht="15.6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</row>
    <row r="519" spans="1:34" ht="15.6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</row>
    <row r="520" spans="1:34" ht="15.6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</row>
    <row r="521" spans="1:34" ht="15.6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</row>
    <row r="522" spans="1:34" ht="15.6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</row>
    <row r="523" spans="1:34" ht="15.6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</row>
    <row r="524" spans="1:34" ht="15.6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</row>
    <row r="525" spans="1:34" ht="15.6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</row>
    <row r="526" spans="1:34" ht="15.6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</row>
    <row r="527" spans="1:34" ht="15.6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</row>
    <row r="528" spans="1:34" ht="15.6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</row>
    <row r="529" spans="1:34" ht="15.6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</row>
    <row r="530" spans="1:34" ht="15.6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</row>
    <row r="531" spans="1:34" ht="15.6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</row>
    <row r="532" spans="1:34" ht="15.6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</row>
    <row r="533" spans="1:34" ht="15.6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</row>
    <row r="534" spans="1:34" ht="15.6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</row>
    <row r="535" spans="1:34" ht="15.6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</row>
    <row r="536" spans="1:34" ht="15.6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</row>
    <row r="537" spans="1:34" ht="15.6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</row>
    <row r="538" spans="1:34" ht="15.6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</row>
    <row r="539" spans="1:34" ht="15.6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</row>
    <row r="540" spans="1:34" ht="15.6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</row>
    <row r="541" spans="1:34" ht="15.6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</row>
    <row r="542" spans="1:34" ht="15.6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</row>
    <row r="543" spans="1:34" ht="15.6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</row>
    <row r="544" spans="1:34" ht="15.6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</row>
    <row r="545" spans="1:34" ht="15.6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</row>
    <row r="546" spans="1:34" ht="15.6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</row>
    <row r="547" spans="1:34" ht="15.6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</row>
    <row r="548" spans="1:34" ht="15.6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</row>
    <row r="549" spans="1:34" ht="15.6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</row>
    <row r="550" spans="1:34" ht="15.6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</row>
    <row r="551" spans="1:34" ht="15.6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</row>
    <row r="552" spans="1:34" ht="15.6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</row>
    <row r="553" spans="1:34" ht="15.6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</row>
    <row r="554" spans="1:34" ht="15.6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</row>
    <row r="555" spans="1:34" ht="15.6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</row>
    <row r="556" spans="1:34" ht="15.6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</row>
    <row r="557" spans="1:34" ht="15.6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</row>
    <row r="558" spans="1:34" ht="15.6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</row>
    <row r="559" spans="1:34" ht="15.6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</row>
    <row r="560" spans="1:34" ht="15.6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</row>
    <row r="561" spans="1:34" ht="15.6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</row>
    <row r="562" spans="1:34" ht="15.6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</row>
    <row r="563" spans="1:34" ht="15.6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</row>
    <row r="564" spans="1:34" ht="15.6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</row>
    <row r="565" spans="1:34" ht="15.6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</row>
    <row r="566" spans="1:34" ht="15.6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</row>
    <row r="567" spans="1:34" ht="15.6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</row>
    <row r="568" spans="1:34" ht="15.6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</row>
    <row r="569" spans="1:34" ht="15.6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</row>
    <row r="570" spans="1:34" ht="15.6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</row>
    <row r="571" spans="1:34" ht="15.6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</row>
    <row r="572" spans="1:34" ht="15.6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</row>
    <row r="573" spans="1:34" ht="15.6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</row>
    <row r="574" spans="1:34" ht="15.6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</row>
    <row r="575" spans="1:34" ht="15.6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</row>
    <row r="576" spans="1:34" ht="15.6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</row>
    <row r="577" spans="1:34" ht="15.6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</row>
    <row r="578" spans="1:34" ht="15.6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</row>
    <row r="579" spans="1:34" ht="15.6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</row>
    <row r="580" spans="1:34" ht="15.6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</row>
    <row r="581" spans="1:34" ht="15.6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</row>
    <row r="582" spans="1:34" ht="15.6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</row>
    <row r="583" spans="1:34" ht="15.6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</row>
    <row r="584" spans="1:34" ht="15.6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</row>
    <row r="585" spans="1:34" ht="15.6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</row>
    <row r="586" spans="1:34" ht="15.6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</row>
    <row r="587" spans="1:34" ht="15.6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</row>
    <row r="588" spans="1:34" ht="15.6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</row>
    <row r="589" spans="1:34" ht="15.6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</row>
    <row r="590" spans="1:34" ht="15.6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</row>
    <row r="591" spans="1:34" ht="15.6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</row>
    <row r="592" spans="1:34" ht="15.6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</row>
    <row r="593" spans="1:34" ht="15.6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</row>
    <row r="594" spans="1:34" ht="15.6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</row>
    <row r="595" spans="1:34" ht="15.6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</row>
    <row r="596" spans="1:34" ht="15.6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</row>
    <row r="597" spans="1:34" ht="15.6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</row>
    <row r="598" spans="1:34" ht="15.6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</row>
    <row r="599" spans="1:34" ht="15.6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</row>
    <row r="600" spans="1:34" ht="15.6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</row>
    <row r="601" spans="1:34" ht="15.6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</row>
    <row r="602" spans="1:34" ht="15.6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</row>
    <row r="603" spans="1:34" ht="15.6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</row>
    <row r="604" spans="1:34" ht="15.6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</row>
    <row r="605" spans="1:34" ht="15.6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</row>
    <row r="606" spans="1:34" ht="15.6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</row>
    <row r="607" spans="1:34" ht="15.6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</row>
    <row r="608" spans="1:34" ht="15.6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</row>
    <row r="609" spans="1:34" ht="15.6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</row>
    <row r="610" spans="1:34" ht="15.6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</row>
    <row r="611" spans="1:34" ht="15.6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</row>
    <row r="612" spans="1:34" ht="15.6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</row>
    <row r="613" spans="1:34" ht="15.6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</row>
    <row r="614" spans="1:34" ht="15.6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</row>
    <row r="615" spans="1:34" ht="15.6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</row>
    <row r="616" spans="1:34" ht="15.6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</row>
    <row r="617" spans="1:34" ht="15.6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</row>
    <row r="618" spans="1:34" ht="15.6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</row>
    <row r="619" spans="1:34" ht="15.6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</row>
    <row r="620" spans="1:34" ht="15.6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</row>
    <row r="621" spans="1:34" ht="15.6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</row>
    <row r="622" spans="1:34" ht="15.6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</row>
    <row r="623" spans="1:34" ht="15.6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</row>
    <row r="624" spans="1:34" ht="15.6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</row>
    <row r="625" spans="1:34" ht="15.6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</row>
    <row r="626" spans="1:34" ht="15.6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</row>
    <row r="627" spans="1:34" ht="15.6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</row>
    <row r="628" spans="1:34" ht="15.6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</row>
    <row r="629" spans="1:34" ht="15.6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</row>
    <row r="630" spans="1:34" ht="15.6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</row>
    <row r="631" spans="1:34" ht="15.6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</row>
    <row r="632" spans="1:34" ht="15.6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</row>
    <row r="633" spans="1:34" ht="15.6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</row>
    <row r="634" spans="1:34" ht="15.6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</row>
    <row r="635" spans="1:34" ht="15.6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</row>
    <row r="636" spans="1:34" ht="15.6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</row>
    <row r="637" spans="1:34" ht="15.6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</row>
    <row r="638" spans="1:34" ht="15.6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</row>
    <row r="639" spans="1:34" ht="15.6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</row>
    <row r="640" spans="1:34" ht="15.6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</row>
    <row r="641" spans="1:34" ht="15.6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</row>
    <row r="642" spans="1:34" ht="15.6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</row>
    <row r="643" spans="1:34" ht="15.6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</row>
    <row r="644" spans="1:34" ht="15.6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</row>
    <row r="645" spans="1:34" ht="15.6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</row>
    <row r="646" spans="1:34" ht="15.6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</row>
    <row r="647" spans="1:34" ht="15.6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</row>
    <row r="648" spans="1:34" ht="15.6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</row>
    <row r="649" spans="1:34" ht="15.6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</row>
    <row r="650" spans="1:34" ht="15.6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</row>
    <row r="651" spans="1:34" ht="15.6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</row>
    <row r="652" spans="1:34" ht="15.6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</row>
    <row r="653" spans="1:34" ht="15.6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</row>
    <row r="654" spans="1:34" ht="15.6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</row>
    <row r="655" spans="1:34" ht="15.6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</row>
    <row r="656" spans="1:34" ht="15.6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</row>
    <row r="657" spans="1:34" ht="15.6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</row>
    <row r="658" spans="1:34" ht="15.6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</row>
    <row r="659" spans="1:34" ht="15.6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</row>
    <row r="660" spans="1:34" ht="15.6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</row>
    <row r="661" spans="1:34" ht="15.6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</row>
    <row r="662" spans="1:34" ht="15.6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</row>
    <row r="663" spans="1:34" ht="15.6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</row>
    <row r="664" spans="1:34" ht="15.6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</row>
    <row r="665" spans="1:34" ht="15.6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</row>
    <row r="666" spans="1:34" ht="15.6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</row>
    <row r="667" spans="1:34" ht="15.6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</row>
    <row r="668" spans="1:34" ht="15.6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</row>
    <row r="669" spans="1:34" ht="15.6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</row>
    <row r="670" spans="1:34" ht="15.6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</row>
    <row r="671" spans="1:34" ht="15.6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</row>
    <row r="672" spans="1:34" ht="15.6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</row>
    <row r="673" spans="1:34" ht="15.6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</row>
    <row r="674" spans="1:34" ht="15.6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</row>
    <row r="675" spans="1:34" ht="15.6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</row>
    <row r="676" spans="1:34" ht="15.6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</row>
    <row r="677" spans="1:34" ht="15.6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</row>
    <row r="678" spans="1:34" ht="15.6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</row>
    <row r="679" spans="1:34" ht="15.6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</row>
    <row r="680" spans="1:34" ht="15.6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</row>
    <row r="681" spans="1:34" ht="15.6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</row>
    <row r="682" spans="1:34" ht="15.6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</row>
    <row r="683" spans="1:34" ht="15.6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</row>
    <row r="684" spans="1:34" ht="15.6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</row>
    <row r="685" spans="1:34" ht="15.6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</row>
    <row r="686" spans="1:34" ht="15.6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</row>
    <row r="687" spans="1:34" ht="15.6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</row>
    <row r="688" spans="1:34" ht="15.6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</row>
    <row r="689" spans="1:34" ht="15.6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</row>
    <row r="690" spans="1:34" ht="15.6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</row>
    <row r="691" spans="1:34" ht="15.6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</row>
    <row r="692" spans="1:34" ht="15.6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</row>
    <row r="693" spans="1:34" ht="15.6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</row>
    <row r="694" spans="1:34" ht="15.6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</row>
    <row r="695" spans="1:34" ht="15.6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</row>
    <row r="696" spans="1:34" ht="15.6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</row>
    <row r="697" spans="1:34" ht="15.6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</row>
    <row r="698" spans="1:34" ht="15.6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</row>
    <row r="699" spans="1:34" ht="15.6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</row>
    <row r="700" spans="1:34" ht="15.6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</row>
    <row r="701" spans="1:34" ht="15.6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</row>
    <row r="702" spans="1:34" ht="15.6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</row>
    <row r="703" spans="1:34" ht="15.6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</row>
    <row r="704" spans="1:34" ht="15.6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</row>
    <row r="705" spans="1:34" ht="15.6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</row>
    <row r="706" spans="1:34" ht="15.6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</row>
    <row r="707" spans="1:34" ht="15.6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</row>
    <row r="708" spans="1:34" ht="15.6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</row>
    <row r="709" spans="1:34" ht="15.6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</row>
    <row r="710" spans="1:34" ht="15.6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</row>
    <row r="711" spans="1:34" ht="15.6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</row>
    <row r="712" spans="1:34" ht="15.6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</row>
    <row r="713" spans="1:34" ht="15.6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</row>
    <row r="714" spans="1:34" ht="15.6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</row>
    <row r="715" spans="1:34" ht="15.6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</row>
    <row r="716" spans="1:34" ht="15.6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</row>
    <row r="717" spans="1:34" ht="15.6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</row>
    <row r="718" spans="1:34" ht="15.6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</row>
    <row r="719" spans="1:34" ht="15.6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</row>
    <row r="720" spans="1:34" ht="15.6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</row>
    <row r="721" spans="1:34" ht="15.6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</row>
    <row r="722" spans="1:34" ht="15.6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</row>
    <row r="723" spans="1:34" ht="15.6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</row>
    <row r="724" spans="1:34" ht="15.6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</row>
    <row r="725" spans="1:34" ht="15.6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</row>
    <row r="726" spans="1:34" ht="15.6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</row>
    <row r="727" spans="1:34" ht="15.6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</row>
    <row r="728" spans="1:34" ht="15.6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</row>
    <row r="729" spans="1:34" ht="15.6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</row>
    <row r="730" spans="1:34" ht="15.6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</row>
    <row r="731" spans="1:34" ht="15.6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</row>
    <row r="732" spans="1:34" ht="15.6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</row>
    <row r="733" spans="1:34" ht="15.6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</row>
    <row r="734" spans="1:34" ht="15.6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</row>
    <row r="735" spans="1:34" ht="15.6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</row>
    <row r="736" spans="1:34" ht="15.6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</row>
    <row r="737" spans="1:34" ht="15.6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</row>
    <row r="738" spans="1:34" ht="15.6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</row>
    <row r="739" spans="1:34" ht="15.6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</row>
    <row r="740" spans="1:34" ht="15.6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</row>
    <row r="741" spans="1:34" ht="15.6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</row>
    <row r="742" spans="1:34" ht="15.6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</row>
    <row r="743" spans="1:34" ht="15.6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</row>
    <row r="744" spans="1:34" ht="15.6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</row>
    <row r="745" spans="1:34" ht="15.6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</row>
    <row r="746" spans="1:34" ht="15.6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</row>
    <row r="747" spans="1:34" ht="15.6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</row>
    <row r="748" spans="1:34" ht="15.6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</row>
    <row r="749" spans="1:34" ht="15.6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</row>
    <row r="750" spans="1:34" ht="15.6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</row>
    <row r="751" spans="1:34" ht="15.6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</row>
    <row r="752" spans="1:34" ht="15.6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</row>
    <row r="753" spans="1:34" ht="15.6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</row>
    <row r="754" spans="1:34" ht="15.6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</row>
    <row r="755" spans="1:34" ht="15.6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</row>
    <row r="756" spans="1:34" ht="15.6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</row>
    <row r="757" spans="1:34" ht="15.6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</row>
    <row r="758" spans="1:34" ht="15.6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</row>
    <row r="759" spans="1:34" ht="15.6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</row>
    <row r="760" spans="1:34" ht="15.6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</row>
    <row r="761" spans="1:34" ht="15.6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</row>
    <row r="762" spans="1:34" ht="15.6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</row>
    <row r="763" spans="1:34" ht="15.6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</row>
    <row r="764" spans="1:34" ht="15.6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</row>
    <row r="765" spans="1:34" ht="15.6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</row>
    <row r="766" spans="1:34" ht="15.6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</row>
    <row r="767" spans="1:34" ht="15.6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</row>
    <row r="768" spans="1:34" ht="15.6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</row>
    <row r="769" spans="1:34" ht="15.6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</row>
    <row r="770" spans="1:34" ht="15.6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</row>
    <row r="771" spans="1:34" ht="15.6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</row>
    <row r="772" spans="1:34" ht="15.6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</row>
    <row r="773" spans="1:34" ht="15.6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</row>
    <row r="774" spans="1:34" ht="15.6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</row>
    <row r="775" spans="1:34" ht="15.6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</row>
    <row r="776" spans="1:34" ht="15.6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</row>
    <row r="777" spans="1:34" ht="15.6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</row>
    <row r="778" spans="1:34" ht="15.6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</row>
    <row r="779" spans="1:34" ht="15.6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</row>
    <row r="780" spans="1:34" ht="15.6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</row>
    <row r="781" spans="1:34" ht="15.6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</row>
    <row r="782" spans="1:34" ht="15.6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</row>
    <row r="783" spans="1:34" ht="15.6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</row>
    <row r="784" spans="1:34" ht="15.6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</row>
    <row r="785" spans="1:34" ht="15.6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</row>
    <row r="786" spans="1:34" ht="15.6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</row>
    <row r="787" spans="1:34" ht="15.6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</row>
    <row r="788" spans="1:34" ht="15.6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</row>
    <row r="789" spans="1:34" ht="15.6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</row>
    <row r="790" spans="1:34" ht="15.6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</row>
    <row r="791" spans="1:34" ht="15.6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</row>
    <row r="792" spans="1:34" ht="15.6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</row>
    <row r="793" spans="1:34" ht="15.6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</row>
    <row r="794" spans="1:34" ht="15.6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</row>
    <row r="795" spans="1:34" ht="15.6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</row>
    <row r="796" spans="1:34" ht="15.6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</row>
    <row r="797" spans="1:34" ht="15.6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</row>
    <row r="798" spans="1:34" ht="15.6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</row>
    <row r="799" spans="1:34" ht="15.6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</row>
    <row r="800" spans="1:34" ht="15.6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</row>
    <row r="801" spans="1:34" ht="15.6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</row>
    <row r="802" spans="1:34" ht="15.6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</row>
    <row r="803" spans="1:34" ht="15.6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</row>
    <row r="804" spans="1:34" ht="15.6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</row>
    <row r="805" spans="1:34" ht="15.6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</row>
    <row r="806" spans="1:34" ht="15.6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</row>
    <row r="807" spans="1:34" ht="15.6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</row>
    <row r="808" spans="1:34" ht="15.6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</row>
    <row r="809" spans="1:34" ht="15.6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</row>
    <row r="810" spans="1:34" ht="15.6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</row>
    <row r="811" spans="1:34" ht="15.6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</row>
    <row r="812" spans="1:34" ht="15.6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</row>
    <row r="813" spans="1:34" ht="15.6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</row>
    <row r="814" spans="1:34" ht="15.6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</row>
    <row r="815" spans="1:34" ht="15.6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</row>
    <row r="816" spans="1:34" ht="15.6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</row>
    <row r="817" spans="1:34" ht="15.6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</row>
    <row r="818" spans="1:34" ht="15.6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</row>
    <row r="819" spans="1:34" ht="15.6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</row>
    <row r="820" spans="1:34" ht="15.6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</row>
    <row r="821" spans="1:34" ht="15.6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</row>
    <row r="822" spans="1:34" ht="15.6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</row>
    <row r="823" spans="1:34" ht="15.6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</row>
    <row r="824" spans="1:34" ht="15.6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</row>
    <row r="825" spans="1:34" ht="15.6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</row>
    <row r="826" spans="1:34" ht="15.6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</row>
    <row r="827" spans="1:34" ht="15.6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</row>
    <row r="828" spans="1:34" ht="15.6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</row>
    <row r="829" spans="1:34" ht="15.6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</row>
    <row r="830" spans="1:34" ht="15.6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</row>
    <row r="831" spans="1:34" ht="15.6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</row>
    <row r="832" spans="1:34" ht="15.6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</row>
    <row r="833" spans="1:34" ht="15.6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</row>
    <row r="834" spans="1:34" ht="15.6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</row>
    <row r="835" spans="1:34" ht="15.6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</row>
    <row r="836" spans="1:34" ht="15.6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</row>
    <row r="837" spans="1:34" ht="15.6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</row>
    <row r="838" spans="1:34" ht="15.6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</row>
    <row r="839" spans="1:34" ht="15.6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</row>
    <row r="840" spans="1:34" ht="15.6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</row>
    <row r="841" spans="1:34" ht="15.6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</row>
    <row r="842" spans="1:34" ht="15.6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</row>
    <row r="843" spans="1:34" ht="15.6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</row>
    <row r="844" spans="1:34" ht="15.6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</row>
    <row r="845" spans="1:34" ht="15.6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</row>
    <row r="846" spans="1:34" ht="15.6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</row>
    <row r="847" spans="1:34" ht="15.6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</row>
    <row r="848" spans="1:34" ht="15.6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</row>
    <row r="849" spans="1:34" ht="15.6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</row>
    <row r="850" spans="1:34" ht="15.6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</row>
    <row r="851" spans="1:34" ht="15.6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</row>
    <row r="852" spans="1:34" ht="15.6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</row>
    <row r="853" spans="1:34" ht="15.6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</row>
    <row r="854" spans="1:34" ht="15.6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</row>
    <row r="855" spans="1:34" ht="15.6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</row>
    <row r="856" spans="1:34" ht="15.6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</row>
    <row r="857" spans="1:34" ht="15.6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</row>
    <row r="858" spans="1:34" ht="15.6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</row>
    <row r="859" spans="1:34" ht="15.6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</row>
    <row r="860" spans="1:34" ht="15.6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</row>
    <row r="861" spans="1:34" ht="15.6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</row>
    <row r="862" spans="1:34" ht="15.6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</row>
    <row r="863" spans="1:34" ht="15.6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</row>
    <row r="864" spans="1:34" ht="15.6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</row>
    <row r="865" spans="1:34" ht="15.6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</row>
    <row r="866" spans="1:34" ht="15.6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</row>
    <row r="867" spans="1:34" ht="15.6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</row>
    <row r="868" spans="1:34" ht="15.6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</row>
    <row r="869" spans="1:34" ht="15.6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</row>
    <row r="870" spans="1:34" ht="15.6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</row>
    <row r="871" spans="1:34" ht="15.6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</row>
    <row r="872" spans="1:34" ht="15.6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</row>
    <row r="873" spans="1:34" ht="15.6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</row>
    <row r="874" spans="1:34" ht="15.6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</row>
    <row r="875" spans="1:34" ht="15.6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</row>
    <row r="876" spans="1:34" ht="15.6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</row>
    <row r="877" spans="1:34" ht="15.6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</row>
    <row r="878" spans="1:34" ht="15.6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</row>
    <row r="879" spans="1:34" ht="15.6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</row>
    <row r="880" spans="1:34" ht="15.6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</row>
    <row r="881" spans="1:34" ht="15.6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</row>
    <row r="882" spans="1:34" ht="15.6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</row>
    <row r="883" spans="1:34" ht="15.6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</row>
    <row r="884" spans="1:34" ht="15.6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</row>
    <row r="885" spans="1:34" ht="15.6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</row>
    <row r="886" spans="1:34" ht="15.6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</row>
    <row r="887" spans="1:34" ht="15.6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</row>
    <row r="888" spans="1:34" ht="15.6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</row>
    <row r="889" spans="1:34" ht="15.6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</row>
    <row r="890" spans="1:34" ht="15.6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</row>
    <row r="891" spans="1:34" ht="15.6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</row>
    <row r="892" spans="1:34" ht="15.6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</row>
    <row r="893" spans="1:34" ht="15.6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</row>
    <row r="894" spans="1:34" ht="15.6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</row>
    <row r="895" spans="1:34" ht="15.6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</row>
    <row r="896" spans="1:34" ht="15.6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</row>
    <row r="897" spans="1:34" ht="15.6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</row>
    <row r="898" spans="1:34" ht="15.6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</row>
    <row r="899" spans="1:34" ht="15.6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</row>
    <row r="900" spans="1:34" ht="15.6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</row>
    <row r="901" spans="1:34" ht="15.6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</row>
    <row r="902" spans="1:34" ht="15.6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</row>
    <row r="903" spans="1:34" ht="15.6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</row>
    <row r="904" spans="1:34" ht="15.6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</row>
    <row r="905" spans="1:34" ht="15.6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</row>
    <row r="906" spans="1:34" ht="15.6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</row>
    <row r="907" spans="1:34" ht="15.6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</row>
    <row r="908" spans="1:34" ht="15.6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</row>
    <row r="909" spans="1:34" ht="15.6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</row>
    <row r="910" spans="1:34" ht="15.6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</row>
    <row r="911" spans="1:34" ht="15.6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</row>
    <row r="912" spans="1:34" ht="15.6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</row>
    <row r="913" spans="1:34" ht="15.6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</row>
    <row r="914" spans="1:34" ht="15.6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</row>
    <row r="915" spans="1:34" ht="15.6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</row>
    <row r="916" spans="1:34" ht="15.6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</row>
    <row r="917" spans="1:34" ht="15.6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</row>
    <row r="918" spans="1:34" ht="15.6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</row>
    <row r="919" spans="1:34" ht="15.6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</row>
    <row r="920" spans="1:34" ht="15.6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</row>
    <row r="921" spans="1:34" ht="15.6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</row>
    <row r="922" spans="1:34" ht="15.6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</row>
    <row r="923" spans="1:34" ht="15.6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</row>
    <row r="924" spans="1:34" ht="15.6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</row>
    <row r="925" spans="1:34" ht="15.6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</row>
    <row r="926" spans="1:34" ht="15.6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</row>
    <row r="927" spans="1:34" ht="15.6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</row>
    <row r="928" spans="1:34" ht="15.6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</row>
    <row r="929" spans="1:34" ht="15.6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</row>
    <row r="930" spans="1:34" ht="15.6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</row>
    <row r="931" spans="1:34" ht="15.6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</row>
    <row r="932" spans="1:34" ht="15.6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</row>
    <row r="933" spans="1:34" ht="15.6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</row>
    <row r="934" spans="1:34" ht="15.6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</row>
    <row r="935" spans="1:34" ht="15.6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</row>
    <row r="936" spans="1:34" ht="15.6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</row>
    <row r="937" spans="1:34" ht="15.6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</row>
    <row r="938" spans="1:34" ht="15.6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</row>
    <row r="939" spans="1:34" ht="15.6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</row>
    <row r="940" spans="1:34" ht="15.6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</row>
    <row r="941" spans="1:34" ht="15.6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</row>
    <row r="942" spans="1:34" ht="15.6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</row>
    <row r="943" spans="1:34" ht="15.6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</row>
    <row r="944" spans="1:34" ht="15.6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</row>
    <row r="945" spans="1:34" ht="15.6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</row>
    <row r="946" spans="1:34" ht="15.6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</row>
    <row r="947" spans="1:34" ht="15.6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</row>
    <row r="948" spans="1:34" ht="15.6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</row>
    <row r="949" spans="1:34" ht="15.6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</row>
    <row r="950" spans="1:34" ht="15.6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</row>
    <row r="951" spans="1:34" ht="15.6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</row>
    <row r="952" spans="1:34" ht="15.6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</row>
    <row r="953" spans="1:34" ht="15.6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</row>
    <row r="954" spans="1:34" ht="15.6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</row>
    <row r="955" spans="1:34" ht="15.6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</row>
    <row r="956" spans="1:34" ht="15.6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</row>
    <row r="957" spans="1:34" ht="15.6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</row>
    <row r="958" spans="1:34" ht="15.6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</row>
    <row r="959" spans="1:34" ht="15.6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</row>
    <row r="960" spans="1:34" ht="15.6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</row>
    <row r="961" spans="1:34" ht="15.6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</row>
    <row r="962" spans="1:34" ht="15.6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</row>
    <row r="963" spans="1:34" ht="15.6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</row>
    <row r="964" spans="1:34" ht="15.6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</row>
    <row r="965" spans="1:34" ht="15.6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</row>
    <row r="966" spans="1:34" ht="15.6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</row>
    <row r="967" spans="1:34" ht="15.6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</row>
    <row r="968" spans="1:34" ht="15.6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</row>
    <row r="969" spans="1:34" ht="15.6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</row>
    <row r="970" spans="1:34" ht="15.6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</row>
    <row r="971" spans="1:34" ht="15.6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</row>
    <row r="972" spans="1:34" ht="15.6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</row>
    <row r="973" spans="1:34" ht="15.6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</row>
    <row r="974" spans="1:34" ht="15.6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</row>
    <row r="975" spans="1:34" ht="15.6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</row>
    <row r="976" spans="1:34" ht="15.6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</row>
    <row r="977" spans="1:34" ht="15.6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</row>
    <row r="978" spans="1:34" ht="15.6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</row>
    <row r="979" spans="1:34" ht="15.6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</row>
    <row r="980" spans="1:34" ht="15.6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</row>
    <row r="981" spans="1:34" ht="15.6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</row>
    <row r="982" spans="1:34" ht="15.6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</row>
    <row r="983" spans="1:34" ht="15.6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</row>
    <row r="984" spans="1:34" ht="15.6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</row>
    <row r="985" spans="1:34" ht="15.6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</row>
    <row r="986" spans="1:34" ht="15.6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</row>
    <row r="987" spans="1:34" ht="15.6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</row>
    <row r="988" spans="1:34" ht="15.6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</row>
    <row r="989" spans="1:34" ht="15.6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</row>
    <row r="990" spans="1:34" ht="15.6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</row>
    <row r="991" spans="1:34" ht="15.6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</row>
    <row r="992" spans="1:34" ht="15.6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</row>
    <row r="993" spans="1:34" ht="15.6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</row>
    <row r="994" spans="1:34" ht="15.6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</row>
    <row r="995" spans="1:34" ht="15.6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</row>
    <row r="996" spans="1:34" ht="15.6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</row>
    <row r="997" spans="1:34" ht="15.6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</row>
    <row r="998" spans="1:34" ht="15.6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</row>
    <row r="999" spans="1:34" ht="15.6" x14ac:dyDescent="0.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</row>
    <row r="1000" spans="1:34" ht="15.6" x14ac:dyDescent="0.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</row>
  </sheetData>
  <sheetProtection algorithmName="SHA-512" hashValue="bXAjfW98FSOMREDY+sjlflDUnkYApPD76i+8J9oG0BUfJPW5oZOdI8LmmjL6F5eD9v6UHXnWiwJSl0d7yhMTwg==" saltValue="F4X2ebE7t49Jf7GLDQF+xA==" spinCount="100000" sheet="1" objects="1" scenarios="1"/>
  <mergeCells count="12">
    <mergeCell ref="E3:AB3"/>
    <mergeCell ref="A5:A13"/>
    <mergeCell ref="A14:A28"/>
    <mergeCell ref="A29:A31"/>
    <mergeCell ref="E1:AB1"/>
    <mergeCell ref="E2:H2"/>
    <mergeCell ref="I2:L2"/>
    <mergeCell ref="R2:T2"/>
    <mergeCell ref="U2:W2"/>
    <mergeCell ref="X2:AA2"/>
    <mergeCell ref="AB2:AE2"/>
    <mergeCell ref="M2:Q2"/>
  </mergeCells>
  <conditionalFormatting sqref="D5:AF31">
    <cfRule type="colorScale" priority="1">
      <colorScale>
        <cfvo type="min"/>
        <cfvo type="max"/>
        <color rgb="FFFAE2D5"/>
        <color rgb="FF3A7D22"/>
      </colorScale>
    </cfRule>
    <cfRule type="colorScale" priority="2">
      <colorScale>
        <cfvo type="min"/>
        <cfvo type="max"/>
        <color rgb="FFFAE2D5"/>
        <color rgb="FF3A7D22"/>
      </colorScale>
    </cfRule>
  </conditionalFormatting>
  <conditionalFormatting sqref="E5:E31 I5:U28 I29:AE31 W5:AE28">
    <cfRule type="colorScale" priority="7">
      <colorScale>
        <cfvo type="min"/>
        <cfvo type="max"/>
        <color rgb="FFF1CEEE"/>
        <color rgb="FF3A7D22"/>
      </colorScale>
    </cfRule>
  </conditionalFormatting>
  <conditionalFormatting sqref="E5:E31 I5:V21 I22:AB31 W5:AE5 W6:AB21 AC5:AE13">
    <cfRule type="colorScale" priority="11">
      <colorScale>
        <cfvo type="min"/>
        <cfvo type="max"/>
        <color rgb="FFF1CEEE"/>
        <color rgb="FF275317"/>
      </colorScale>
    </cfRule>
  </conditionalFormatting>
  <conditionalFormatting sqref="E5:E31 I5:AE5 I6:M31">
    <cfRule type="colorScale" priority="6">
      <colorScale>
        <cfvo type="min"/>
        <cfvo type="max"/>
        <color rgb="FFF1CEEE"/>
        <color theme="9"/>
      </colorScale>
    </cfRule>
  </conditionalFormatting>
  <conditionalFormatting sqref="F6:H31">
    <cfRule type="colorScale" priority="3">
      <colorScale>
        <cfvo type="min"/>
        <cfvo type="max"/>
        <color rgb="FFF1CEEE"/>
        <color rgb="FF3A7D22"/>
      </colorScale>
    </cfRule>
    <cfRule type="colorScale" priority="4">
      <colorScale>
        <cfvo type="min"/>
        <cfvo type="max"/>
        <color rgb="FFF1CEEE"/>
        <color rgb="FF275317"/>
      </colorScale>
    </cfRule>
    <cfRule type="colorScale" priority="5">
      <colorScale>
        <cfvo type="min"/>
        <cfvo type="max"/>
        <color rgb="FFF1CEEE"/>
        <color theme="9"/>
      </colorScale>
    </cfRule>
  </conditionalFormatting>
  <conditionalFormatting sqref="R6:R31">
    <cfRule type="colorScale" priority="8">
      <colorScale>
        <cfvo type="min"/>
        <cfvo type="max"/>
        <color rgb="FFF1CEEE"/>
        <color theme="9"/>
      </colorScale>
    </cfRule>
  </conditionalFormatting>
  <conditionalFormatting sqref="U6:U31">
    <cfRule type="colorScale" priority="9">
      <colorScale>
        <cfvo type="min"/>
        <cfvo type="max"/>
        <color rgb="FFF1CEEE"/>
        <color theme="9"/>
      </colorScale>
    </cfRule>
  </conditionalFormatting>
  <conditionalFormatting sqref="V5:V28">
    <cfRule type="colorScale" priority="10">
      <colorScale>
        <cfvo type="min"/>
        <cfvo type="max"/>
        <color rgb="FFF1CEEE"/>
        <color rgb="FF3A7D22"/>
      </colorScale>
    </cfRule>
  </conditionalFormatting>
  <conditionalFormatting sqref="X6:X31">
    <cfRule type="colorScale" priority="12">
      <colorScale>
        <cfvo type="min"/>
        <cfvo type="max"/>
        <color rgb="FFF1CEEE"/>
        <color theme="9"/>
      </colorScale>
    </cfRule>
  </conditionalFormatting>
  <conditionalFormatting sqref="AB6:AB31">
    <cfRule type="colorScale" priority="13">
      <colorScale>
        <cfvo type="min"/>
        <cfvo type="max"/>
        <color rgb="FFF1CEEE"/>
        <color theme="9"/>
      </colorScale>
    </cfRule>
  </conditionalFormatting>
  <conditionalFormatting sqref="AC14:AE22">
    <cfRule type="colorScale" priority="14">
      <colorScale>
        <cfvo type="min"/>
        <cfvo type="max"/>
        <color rgb="FFF1CEEE"/>
        <color rgb="FF275317"/>
      </colorScale>
    </cfRule>
  </conditionalFormatting>
  <conditionalFormatting sqref="AC24:AE28">
    <cfRule type="colorScale" priority="15">
      <colorScale>
        <cfvo type="min"/>
        <cfvo type="max"/>
        <color rgb="FFF1CEEE"/>
        <color rgb="FF275317"/>
      </colorScale>
    </cfRule>
  </conditionalFormatting>
  <conditionalFormatting sqref="AF5:AF31">
    <cfRule type="colorScale" priority="16">
      <colorScale>
        <cfvo type="min"/>
        <cfvo type="max"/>
        <color rgb="FFF1CEEE"/>
        <color rgb="FF3A7D22"/>
      </colorScale>
    </cfRule>
  </conditionalFormatting>
  <dataValidations count="7">
    <dataValidation type="list" allowBlank="1" showErrorMessage="1" sqref="R4" xr:uid="{00000000-0002-0000-0000-000000000000}">
      <formula1>$S$4:$T$4</formula1>
    </dataValidation>
    <dataValidation type="list" allowBlank="1" showErrorMessage="1" sqref="U4" xr:uid="{00000000-0002-0000-0000-000001000000}">
      <formula1>$V$4:$W$4</formula1>
    </dataValidation>
    <dataValidation type="list" allowBlank="1" showErrorMessage="1" sqref="M4" xr:uid="{00000000-0002-0000-0000-000002000000}">
      <formula1>$N$4:$P$4</formula1>
    </dataValidation>
    <dataValidation type="list" allowBlank="1" showErrorMessage="1" sqref="I4" xr:uid="{00000000-0002-0000-0000-000003000000}">
      <formula1>$J$4:$L$4</formula1>
    </dataValidation>
    <dataValidation type="list" allowBlank="1" showErrorMessage="1" sqref="E4" xr:uid="{00000000-0002-0000-0000-000004000000}">
      <formula1>$F$4:$H$4</formula1>
    </dataValidation>
    <dataValidation type="list" allowBlank="1" showErrorMessage="1" sqref="X4" xr:uid="{00000000-0002-0000-0000-000005000000}">
      <formula1>$Y$4:$AA$4</formula1>
    </dataValidation>
    <dataValidation type="list" allowBlank="1" showErrorMessage="1" sqref="AB4" xr:uid="{00000000-0002-0000-0000-000006000000}">
      <formula1>$AC$4:$AE$4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6C6AC"/>
  </sheetPr>
  <dimension ref="A1:AI1000"/>
  <sheetViews>
    <sheetView topLeftCell="A2" zoomScaleNormal="100" workbookViewId="0">
      <selection activeCell="AD4" sqref="AD4"/>
    </sheetView>
  </sheetViews>
  <sheetFormatPr defaultColWidth="11.09765625" defaultRowHeight="15" customHeight="1" x14ac:dyDescent="0.3"/>
  <cols>
    <col min="1" max="1" width="5.8984375" customWidth="1"/>
    <col min="2" max="2" width="19.3984375" customWidth="1"/>
    <col min="3" max="3" width="16.59765625" hidden="1" customWidth="1"/>
    <col min="4" max="4" width="19.59765625" customWidth="1"/>
    <col min="5" max="5" width="22.8984375" customWidth="1"/>
    <col min="6" max="6" width="23.8984375" hidden="1" customWidth="1"/>
    <col min="7" max="7" width="15.5" hidden="1" customWidth="1"/>
    <col min="8" max="8" width="14.5" hidden="1" customWidth="1"/>
    <col min="9" max="9" width="20" customWidth="1"/>
    <col min="10" max="14" width="10.8984375" hidden="1" customWidth="1"/>
    <col min="15" max="15" width="17.59765625" hidden="1" customWidth="1"/>
    <col min="16" max="16" width="19.3984375" hidden="1" customWidth="1"/>
    <col min="17" max="19" width="10.8984375" hidden="1" customWidth="1"/>
    <col min="20" max="20" width="24.59765625" customWidth="1"/>
    <col min="21" max="22" width="10.8984375" hidden="1" customWidth="1"/>
    <col min="23" max="23" width="14.09765625" customWidth="1"/>
    <col min="24" max="24" width="10.8984375" hidden="1" customWidth="1"/>
    <col min="25" max="25" width="1" hidden="1" customWidth="1"/>
    <col min="26" max="26" width="10.8984375" customWidth="1"/>
    <col min="27" max="29" width="10.8984375" hidden="1" customWidth="1"/>
    <col min="30" max="30" width="14.09765625" customWidth="1"/>
    <col min="31" max="33" width="10.8984375" hidden="1" customWidth="1"/>
    <col min="34" max="34" width="18.8984375" customWidth="1"/>
    <col min="35" max="35" width="10.8984375" customWidth="1"/>
  </cols>
  <sheetData>
    <row r="1" spans="1:35" ht="150" customHeight="1" x14ac:dyDescent="1.1000000000000001">
      <c r="A1" s="6"/>
      <c r="B1" s="6"/>
      <c r="C1" s="6"/>
      <c r="D1" s="6"/>
      <c r="E1" s="297" t="s">
        <v>0</v>
      </c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9"/>
      <c r="AE1" s="6"/>
      <c r="AF1" s="6"/>
      <c r="AG1" s="6"/>
      <c r="AH1" s="6"/>
      <c r="AI1" s="6"/>
    </row>
    <row r="2" spans="1:35" ht="204" customHeight="1" x14ac:dyDescent="0.3">
      <c r="A2" s="11"/>
      <c r="B2" s="71"/>
      <c r="C2" s="8"/>
      <c r="D2" s="9"/>
      <c r="E2" s="300" t="s">
        <v>1</v>
      </c>
      <c r="F2" s="301"/>
      <c r="G2" s="301"/>
      <c r="H2" s="302"/>
      <c r="I2" s="303" t="s">
        <v>2</v>
      </c>
      <c r="J2" s="301"/>
      <c r="K2" s="301"/>
      <c r="L2" s="302"/>
      <c r="M2" s="72"/>
      <c r="N2" s="72"/>
      <c r="O2" s="303" t="s">
        <v>3</v>
      </c>
      <c r="P2" s="301"/>
      <c r="Q2" s="301"/>
      <c r="R2" s="302"/>
      <c r="S2" s="72"/>
      <c r="T2" s="73" t="s">
        <v>4</v>
      </c>
      <c r="U2" s="72"/>
      <c r="V2" s="72"/>
      <c r="W2" s="74" t="s">
        <v>5</v>
      </c>
      <c r="X2" s="72"/>
      <c r="Y2" s="72"/>
      <c r="Z2" s="75" t="s">
        <v>6</v>
      </c>
      <c r="AA2" s="72"/>
      <c r="AB2" s="72"/>
      <c r="AC2" s="72"/>
      <c r="AD2" s="180" t="s">
        <v>7</v>
      </c>
      <c r="AE2" s="48"/>
      <c r="AF2" s="48"/>
      <c r="AG2" s="48"/>
      <c r="AH2" s="6"/>
      <c r="AI2" s="6"/>
    </row>
    <row r="3" spans="1:35" ht="220.5" customHeight="1" thickBot="1" x14ac:dyDescent="0.35">
      <c r="A3" s="11"/>
      <c r="B3" s="71"/>
      <c r="C3" s="8"/>
      <c r="D3" s="9"/>
      <c r="E3" s="304" t="s">
        <v>83</v>
      </c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6"/>
      <c r="AE3" s="6"/>
      <c r="AF3" s="6"/>
      <c r="AG3" s="6"/>
      <c r="AH3" s="10"/>
      <c r="AI3" s="6"/>
    </row>
    <row r="4" spans="1:35" ht="174.75" customHeight="1" thickBot="1" x14ac:dyDescent="0.35">
      <c r="A4" s="11"/>
      <c r="B4" s="224" t="s">
        <v>9</v>
      </c>
      <c r="C4" s="225" t="s">
        <v>10</v>
      </c>
      <c r="D4" s="226" t="s">
        <v>11</v>
      </c>
      <c r="E4" s="250" t="s">
        <v>143</v>
      </c>
      <c r="F4" s="251" t="s">
        <v>84</v>
      </c>
      <c r="G4" s="251" t="s">
        <v>85</v>
      </c>
      <c r="H4" s="252" t="s">
        <v>15</v>
      </c>
      <c r="I4" s="253" t="s">
        <v>144</v>
      </c>
      <c r="J4" s="251" t="s">
        <v>86</v>
      </c>
      <c r="K4" s="254" t="s">
        <v>138</v>
      </c>
      <c r="L4" s="251" t="s">
        <v>18</v>
      </c>
      <c r="M4" s="255" t="s">
        <v>87</v>
      </c>
      <c r="N4" s="256" t="s">
        <v>88</v>
      </c>
      <c r="O4" s="253" t="s">
        <v>22</v>
      </c>
      <c r="P4" s="257" t="s">
        <v>89</v>
      </c>
      <c r="Q4" s="257" t="s">
        <v>90</v>
      </c>
      <c r="R4" s="257" t="s">
        <v>19</v>
      </c>
      <c r="S4" s="258" t="s">
        <v>22</v>
      </c>
      <c r="T4" s="253" t="s">
        <v>23</v>
      </c>
      <c r="U4" s="252" t="s">
        <v>91</v>
      </c>
      <c r="V4" s="252" t="s">
        <v>25</v>
      </c>
      <c r="W4" s="253" t="s">
        <v>26</v>
      </c>
      <c r="X4" s="252" t="s">
        <v>92</v>
      </c>
      <c r="Y4" s="252" t="s">
        <v>28</v>
      </c>
      <c r="Z4" s="253" t="s">
        <v>29</v>
      </c>
      <c r="AA4" s="259" t="s">
        <v>29</v>
      </c>
      <c r="AB4" s="259" t="s">
        <v>30</v>
      </c>
      <c r="AC4" s="259" t="s">
        <v>31</v>
      </c>
      <c r="AD4" s="260" t="s">
        <v>141</v>
      </c>
      <c r="AE4" s="76" t="s">
        <v>93</v>
      </c>
      <c r="AF4" s="76" t="s">
        <v>94</v>
      </c>
      <c r="AG4" s="77" t="s">
        <v>35</v>
      </c>
      <c r="AH4" s="78" t="s">
        <v>36</v>
      </c>
      <c r="AI4" s="6"/>
    </row>
    <row r="5" spans="1:35" ht="36.6" thickBot="1" x14ac:dyDescent="0.35">
      <c r="A5" s="283" t="s">
        <v>37</v>
      </c>
      <c r="B5" s="181" t="s">
        <v>38</v>
      </c>
      <c r="C5" s="222" t="s">
        <v>39</v>
      </c>
      <c r="D5" s="223">
        <v>5</v>
      </c>
      <c r="E5" s="20">
        <f t="shared" ref="E5:E31" si="0">INDEX(F5:H5,MATCH(E$4,F$4:H$4,0))</f>
        <v>5</v>
      </c>
      <c r="F5" s="27">
        <v>5</v>
      </c>
      <c r="G5" s="27">
        <v>4</v>
      </c>
      <c r="H5" s="27">
        <v>3</v>
      </c>
      <c r="I5" s="20">
        <f t="shared" ref="I5:I31" si="1">INDEX(J5:L5,MATCH(I$4,J$4:L$4,0))</f>
        <v>5</v>
      </c>
      <c r="J5" s="27">
        <v>5</v>
      </c>
      <c r="K5" s="27">
        <v>4</v>
      </c>
      <c r="L5" s="27">
        <v>3</v>
      </c>
      <c r="M5" s="27">
        <v>5</v>
      </c>
      <c r="N5" s="27">
        <v>5</v>
      </c>
      <c r="O5" s="20">
        <f t="shared" ref="O5:O31" si="2">INDEX(P5:S5,MATCH(O$4,P$4:S$4,0))</f>
        <v>0</v>
      </c>
      <c r="P5" s="27"/>
      <c r="Q5" s="27"/>
      <c r="R5" s="27"/>
      <c r="S5" s="27"/>
      <c r="T5" s="20">
        <f t="shared" ref="T5:T31" si="3">INDEX(U5:V5,MATCH(T$4,U$4:V$4,0))</f>
        <v>5</v>
      </c>
      <c r="U5" s="79">
        <v>5</v>
      </c>
      <c r="V5" s="79">
        <v>5</v>
      </c>
      <c r="W5" s="20">
        <f t="shared" ref="W5:W31" si="4">INDEX(X5:Y5,MATCH(W$4,X$4:Y$4,0))</f>
        <v>5</v>
      </c>
      <c r="X5" s="27">
        <v>5</v>
      </c>
      <c r="Y5" s="27">
        <v>5</v>
      </c>
      <c r="Z5" s="20">
        <f t="shared" ref="Z5:Z31" si="5">INDEX(AA5:AC5,MATCH(Z$4,AA$4:AC$4,0))</f>
        <v>4</v>
      </c>
      <c r="AA5" s="27">
        <v>4</v>
      </c>
      <c r="AB5" s="27">
        <v>4</v>
      </c>
      <c r="AC5" s="27">
        <v>5</v>
      </c>
      <c r="AD5" s="20">
        <f t="shared" ref="AD5:AD31" si="6">INDEX(AE5:AG5,MATCH(AD$4,AE$4:AG$4,0))</f>
        <v>5</v>
      </c>
      <c r="AE5" s="48">
        <v>5</v>
      </c>
      <c r="AF5" s="48">
        <v>5</v>
      </c>
      <c r="AG5" s="48">
        <v>5</v>
      </c>
      <c r="AH5" s="23">
        <f t="shared" ref="AH5:AH31" si="7">IFERROR( (IF(E5&gt;0,E5,0)+IF(I5&gt;0,I5,0)+IF(O5&gt;0,O5,0)+IF(T5&gt;0,T5,0)+IF(W5&gt;0,W5,0)+IF(Z5&gt;0,Z5,0)+IF(AD5&gt;0,AD5,0))/(--(E5&gt;0)+--(I5&gt;0)+--(O5&gt;0)+--(T5&gt;0)+--(W5&gt;0)+--(Z5&gt;0)+--(AD5&gt;0)),"0")</f>
        <v>4.833333333333333</v>
      </c>
      <c r="AI5" s="6"/>
    </row>
    <row r="6" spans="1:35" ht="36" x14ac:dyDescent="0.3">
      <c r="A6" s="284"/>
      <c r="B6" s="179" t="s">
        <v>136</v>
      </c>
      <c r="C6" s="25" t="s">
        <v>39</v>
      </c>
      <c r="D6" s="49">
        <v>0</v>
      </c>
      <c r="E6" s="20">
        <f t="shared" si="0"/>
        <v>0</v>
      </c>
      <c r="F6" s="27">
        <v>0</v>
      </c>
      <c r="G6" s="27">
        <v>1</v>
      </c>
      <c r="H6" s="27">
        <v>2</v>
      </c>
      <c r="I6" s="20">
        <f t="shared" si="1"/>
        <v>0</v>
      </c>
      <c r="J6" s="27">
        <v>0</v>
      </c>
      <c r="K6" s="27">
        <v>1</v>
      </c>
      <c r="L6" s="27">
        <v>3</v>
      </c>
      <c r="M6" s="27">
        <v>0</v>
      </c>
      <c r="N6" s="27">
        <v>0</v>
      </c>
      <c r="O6" s="20">
        <f t="shared" si="2"/>
        <v>0</v>
      </c>
      <c r="P6" s="27"/>
      <c r="Q6" s="27"/>
      <c r="R6" s="27"/>
      <c r="S6" s="27"/>
      <c r="T6" s="20">
        <f t="shared" si="3"/>
        <v>0</v>
      </c>
      <c r="U6" s="80">
        <v>0</v>
      </c>
      <c r="V6" s="80">
        <v>0</v>
      </c>
      <c r="W6" s="20">
        <f t="shared" si="4"/>
        <v>0</v>
      </c>
      <c r="X6" s="27">
        <v>0</v>
      </c>
      <c r="Y6" s="27">
        <v>0</v>
      </c>
      <c r="Z6" s="20">
        <f t="shared" si="5"/>
        <v>0</v>
      </c>
      <c r="AA6" s="27">
        <v>0</v>
      </c>
      <c r="AB6" s="27">
        <v>0</v>
      </c>
      <c r="AC6" s="27">
        <v>0</v>
      </c>
      <c r="AD6" s="20">
        <f t="shared" si="6"/>
        <v>0</v>
      </c>
      <c r="AE6" s="6">
        <v>0</v>
      </c>
      <c r="AF6" s="6">
        <v>0</v>
      </c>
      <c r="AG6" s="6">
        <v>0</v>
      </c>
      <c r="AH6" s="28" t="str">
        <f t="shared" si="7"/>
        <v>0</v>
      </c>
      <c r="AI6" s="6"/>
    </row>
    <row r="7" spans="1:35" ht="21" x14ac:dyDescent="0.3">
      <c r="A7" s="284"/>
      <c r="B7" s="24" t="s">
        <v>41</v>
      </c>
      <c r="C7" s="25" t="s">
        <v>42</v>
      </c>
      <c r="D7" s="49">
        <v>0</v>
      </c>
      <c r="E7" s="20">
        <f t="shared" si="0"/>
        <v>0</v>
      </c>
      <c r="F7" s="27">
        <v>0</v>
      </c>
      <c r="G7" s="27">
        <v>0</v>
      </c>
      <c r="H7" s="27">
        <v>0</v>
      </c>
      <c r="I7" s="20">
        <f t="shared" si="1"/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0">
        <f t="shared" si="2"/>
        <v>0</v>
      </c>
      <c r="P7" s="27"/>
      <c r="Q7" s="27"/>
      <c r="R7" s="27"/>
      <c r="S7" s="27"/>
      <c r="T7" s="20">
        <f t="shared" si="3"/>
        <v>0</v>
      </c>
      <c r="U7" s="81">
        <v>0</v>
      </c>
      <c r="V7" s="81">
        <v>0</v>
      </c>
      <c r="W7" s="20">
        <f t="shared" si="4"/>
        <v>0</v>
      </c>
      <c r="X7" s="27">
        <v>0</v>
      </c>
      <c r="Y7" s="27">
        <v>0</v>
      </c>
      <c r="Z7" s="20">
        <f t="shared" si="5"/>
        <v>0</v>
      </c>
      <c r="AA7" s="27">
        <v>0</v>
      </c>
      <c r="AB7" s="27">
        <v>0</v>
      </c>
      <c r="AC7" s="27">
        <v>0</v>
      </c>
      <c r="AD7" s="20">
        <f t="shared" si="6"/>
        <v>0</v>
      </c>
      <c r="AE7" s="6">
        <v>0</v>
      </c>
      <c r="AF7" s="6">
        <v>0</v>
      </c>
      <c r="AG7" s="6">
        <v>0</v>
      </c>
      <c r="AH7" s="28" t="str">
        <f t="shared" si="7"/>
        <v>0</v>
      </c>
      <c r="AI7" s="6"/>
    </row>
    <row r="8" spans="1:35" ht="21" x14ac:dyDescent="0.3">
      <c r="A8" s="284"/>
      <c r="B8" s="24" t="s">
        <v>43</v>
      </c>
      <c r="C8" s="25" t="s">
        <v>44</v>
      </c>
      <c r="D8" s="49">
        <v>0</v>
      </c>
      <c r="E8" s="20">
        <f t="shared" si="0"/>
        <v>0</v>
      </c>
      <c r="F8" s="27">
        <v>0</v>
      </c>
      <c r="G8" s="27">
        <v>0</v>
      </c>
      <c r="H8" s="27">
        <v>0</v>
      </c>
      <c r="I8" s="20">
        <f t="shared" si="1"/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0">
        <f t="shared" si="2"/>
        <v>0</v>
      </c>
      <c r="P8" s="27"/>
      <c r="Q8" s="27"/>
      <c r="R8" s="27"/>
      <c r="S8" s="27"/>
      <c r="T8" s="20">
        <f t="shared" si="3"/>
        <v>0</v>
      </c>
      <c r="U8" s="81">
        <v>0</v>
      </c>
      <c r="V8" s="81">
        <v>0</v>
      </c>
      <c r="W8" s="20">
        <f t="shared" si="4"/>
        <v>0</v>
      </c>
      <c r="X8" s="27">
        <v>0</v>
      </c>
      <c r="Y8" s="27">
        <v>0</v>
      </c>
      <c r="Z8" s="20">
        <f t="shared" si="5"/>
        <v>0</v>
      </c>
      <c r="AA8" s="27">
        <v>0</v>
      </c>
      <c r="AB8" s="27">
        <v>0</v>
      </c>
      <c r="AC8" s="27">
        <v>0</v>
      </c>
      <c r="AD8" s="20">
        <f t="shared" si="6"/>
        <v>0</v>
      </c>
      <c r="AE8" s="6">
        <v>0</v>
      </c>
      <c r="AF8" s="6">
        <v>0</v>
      </c>
      <c r="AG8" s="6">
        <v>0</v>
      </c>
      <c r="AH8" s="28" t="str">
        <f t="shared" si="7"/>
        <v>0</v>
      </c>
      <c r="AI8" s="6"/>
    </row>
    <row r="9" spans="1:35" ht="21" x14ac:dyDescent="0.3">
      <c r="A9" s="284"/>
      <c r="B9" s="24" t="s">
        <v>45</v>
      </c>
      <c r="C9" s="25" t="s">
        <v>46</v>
      </c>
      <c r="D9" s="49">
        <v>0</v>
      </c>
      <c r="E9" s="20">
        <f t="shared" si="0"/>
        <v>0</v>
      </c>
      <c r="F9" s="27">
        <v>0</v>
      </c>
      <c r="G9" s="27">
        <v>0</v>
      </c>
      <c r="H9" s="27">
        <v>0</v>
      </c>
      <c r="I9" s="20">
        <f t="shared" si="1"/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0">
        <f t="shared" si="2"/>
        <v>0</v>
      </c>
      <c r="P9" s="27"/>
      <c r="Q9" s="27"/>
      <c r="R9" s="27"/>
      <c r="S9" s="27"/>
      <c r="T9" s="20">
        <f t="shared" si="3"/>
        <v>0</v>
      </c>
      <c r="U9" s="81">
        <v>0</v>
      </c>
      <c r="V9" s="81">
        <v>0</v>
      </c>
      <c r="W9" s="20">
        <f t="shared" si="4"/>
        <v>0</v>
      </c>
      <c r="X9" s="27">
        <v>0</v>
      </c>
      <c r="Y9" s="27">
        <v>0</v>
      </c>
      <c r="Z9" s="20">
        <f t="shared" si="5"/>
        <v>0</v>
      </c>
      <c r="AA9" s="27">
        <v>0</v>
      </c>
      <c r="AB9" s="27">
        <v>0</v>
      </c>
      <c r="AC9" s="27">
        <v>0</v>
      </c>
      <c r="AD9" s="20">
        <f t="shared" si="6"/>
        <v>0</v>
      </c>
      <c r="AE9" s="6">
        <v>0</v>
      </c>
      <c r="AF9" s="6">
        <v>0</v>
      </c>
      <c r="AG9" s="6">
        <v>0</v>
      </c>
      <c r="AH9" s="28" t="str">
        <f t="shared" si="7"/>
        <v>0</v>
      </c>
      <c r="AI9" s="6"/>
    </row>
    <row r="10" spans="1:35" ht="21" x14ac:dyDescent="0.3">
      <c r="A10" s="284"/>
      <c r="B10" s="24" t="s">
        <v>47</v>
      </c>
      <c r="C10" s="25" t="s">
        <v>44</v>
      </c>
      <c r="D10" s="49">
        <v>0</v>
      </c>
      <c r="E10" s="20">
        <f t="shared" si="0"/>
        <v>0</v>
      </c>
      <c r="F10" s="27">
        <v>0</v>
      </c>
      <c r="G10" s="27">
        <v>0</v>
      </c>
      <c r="H10" s="27">
        <v>0</v>
      </c>
      <c r="I10" s="20">
        <f t="shared" si="1"/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0">
        <f t="shared" si="2"/>
        <v>0</v>
      </c>
      <c r="P10" s="27"/>
      <c r="Q10" s="27"/>
      <c r="R10" s="27"/>
      <c r="S10" s="27"/>
      <c r="T10" s="20">
        <f t="shared" si="3"/>
        <v>0</v>
      </c>
      <c r="U10" s="81">
        <v>0</v>
      </c>
      <c r="V10" s="81">
        <v>0</v>
      </c>
      <c r="W10" s="20">
        <f t="shared" si="4"/>
        <v>0</v>
      </c>
      <c r="X10" s="27">
        <v>0</v>
      </c>
      <c r="Y10" s="27">
        <v>0</v>
      </c>
      <c r="Z10" s="20">
        <f t="shared" si="5"/>
        <v>0</v>
      </c>
      <c r="AA10" s="27">
        <v>0</v>
      </c>
      <c r="AB10" s="27">
        <v>0</v>
      </c>
      <c r="AC10" s="27">
        <v>0</v>
      </c>
      <c r="AD10" s="20">
        <f t="shared" si="6"/>
        <v>0</v>
      </c>
      <c r="AE10" s="6">
        <v>0</v>
      </c>
      <c r="AF10" s="6">
        <v>0</v>
      </c>
      <c r="AG10" s="6">
        <v>0</v>
      </c>
      <c r="AH10" s="28" t="str">
        <f t="shared" si="7"/>
        <v>0</v>
      </c>
      <c r="AI10" s="6"/>
    </row>
    <row r="11" spans="1:35" ht="21" x14ac:dyDescent="0.3">
      <c r="A11" s="284"/>
      <c r="B11" s="31" t="s">
        <v>48</v>
      </c>
      <c r="C11" s="25" t="s">
        <v>49</v>
      </c>
      <c r="D11" s="82">
        <v>1</v>
      </c>
      <c r="E11" s="20">
        <f t="shared" si="0"/>
        <v>0</v>
      </c>
      <c r="F11" s="27">
        <v>0</v>
      </c>
      <c r="G11" s="27">
        <v>1</v>
      </c>
      <c r="H11" s="27">
        <v>2</v>
      </c>
      <c r="I11" s="20">
        <f t="shared" si="1"/>
        <v>1</v>
      </c>
      <c r="J11" s="27">
        <v>1</v>
      </c>
      <c r="K11" s="27">
        <v>2</v>
      </c>
      <c r="L11" s="27">
        <v>3</v>
      </c>
      <c r="M11" s="27">
        <v>1</v>
      </c>
      <c r="N11" s="27">
        <v>1</v>
      </c>
      <c r="O11" s="20">
        <f t="shared" si="2"/>
        <v>0</v>
      </c>
      <c r="P11" s="27"/>
      <c r="Q11" s="27"/>
      <c r="R11" s="27"/>
      <c r="S11" s="27"/>
      <c r="T11" s="20">
        <f t="shared" si="3"/>
        <v>1</v>
      </c>
      <c r="U11" s="83">
        <v>1</v>
      </c>
      <c r="V11" s="83">
        <v>1</v>
      </c>
      <c r="W11" s="20">
        <f t="shared" si="4"/>
        <v>1</v>
      </c>
      <c r="X11" s="27">
        <v>1</v>
      </c>
      <c r="Y11" s="27">
        <v>1</v>
      </c>
      <c r="Z11" s="20">
        <f t="shared" si="5"/>
        <v>1</v>
      </c>
      <c r="AA11" s="27">
        <v>1</v>
      </c>
      <c r="AB11" s="27">
        <v>1</v>
      </c>
      <c r="AC11" s="27">
        <v>1</v>
      </c>
      <c r="AD11" s="20">
        <f t="shared" si="6"/>
        <v>1</v>
      </c>
      <c r="AE11" s="6">
        <v>1</v>
      </c>
      <c r="AF11" s="6">
        <v>1</v>
      </c>
      <c r="AG11" s="6">
        <v>1</v>
      </c>
      <c r="AH11" s="28">
        <f t="shared" si="7"/>
        <v>1</v>
      </c>
      <c r="AI11" s="6"/>
    </row>
    <row r="12" spans="1:35" ht="21" x14ac:dyDescent="0.3">
      <c r="A12" s="284"/>
      <c r="B12" s="31" t="s">
        <v>50</v>
      </c>
      <c r="C12" s="25" t="s">
        <v>46</v>
      </c>
      <c r="D12" s="49">
        <v>0</v>
      </c>
      <c r="E12" s="20">
        <f t="shared" si="0"/>
        <v>0</v>
      </c>
      <c r="F12" s="27">
        <v>0</v>
      </c>
      <c r="G12" s="27">
        <v>0</v>
      </c>
      <c r="H12" s="27">
        <v>0</v>
      </c>
      <c r="I12" s="20">
        <f t="shared" si="1"/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0">
        <f t="shared" si="2"/>
        <v>0</v>
      </c>
      <c r="P12" s="27"/>
      <c r="Q12" s="27"/>
      <c r="R12" s="27"/>
      <c r="S12" s="27"/>
      <c r="T12" s="20">
        <f t="shared" si="3"/>
        <v>0</v>
      </c>
      <c r="U12" s="81">
        <v>0</v>
      </c>
      <c r="V12" s="81">
        <v>0</v>
      </c>
      <c r="W12" s="20">
        <f t="shared" si="4"/>
        <v>0</v>
      </c>
      <c r="X12" s="27">
        <v>0</v>
      </c>
      <c r="Y12" s="27">
        <v>0</v>
      </c>
      <c r="Z12" s="20">
        <f t="shared" si="5"/>
        <v>0</v>
      </c>
      <c r="AA12" s="27">
        <v>0</v>
      </c>
      <c r="AB12" s="27">
        <v>0</v>
      </c>
      <c r="AC12" s="27">
        <v>0</v>
      </c>
      <c r="AD12" s="20">
        <f t="shared" si="6"/>
        <v>0</v>
      </c>
      <c r="AE12" s="6">
        <v>0</v>
      </c>
      <c r="AF12" s="6">
        <v>0</v>
      </c>
      <c r="AG12" s="6">
        <v>0</v>
      </c>
      <c r="AH12" s="28" t="str">
        <f t="shared" si="7"/>
        <v>0</v>
      </c>
      <c r="AI12" s="6"/>
    </row>
    <row r="13" spans="1:35" ht="36" x14ac:dyDescent="0.3">
      <c r="A13" s="285"/>
      <c r="B13" s="33" t="s">
        <v>51</v>
      </c>
      <c r="C13" s="34" t="s">
        <v>46</v>
      </c>
      <c r="D13" s="84">
        <v>0</v>
      </c>
      <c r="E13" s="36">
        <f t="shared" si="0"/>
        <v>0</v>
      </c>
      <c r="F13" s="37">
        <v>0</v>
      </c>
      <c r="G13" s="37">
        <v>0</v>
      </c>
      <c r="H13" s="37">
        <v>0</v>
      </c>
      <c r="I13" s="36">
        <f t="shared" si="1"/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6">
        <f t="shared" si="2"/>
        <v>0</v>
      </c>
      <c r="P13" s="37"/>
      <c r="Q13" s="37"/>
      <c r="R13" s="37"/>
      <c r="S13" s="37"/>
      <c r="T13" s="36">
        <f t="shared" si="3"/>
        <v>0</v>
      </c>
      <c r="U13" s="85">
        <v>0</v>
      </c>
      <c r="V13" s="85">
        <v>0</v>
      </c>
      <c r="W13" s="36">
        <f t="shared" si="4"/>
        <v>0</v>
      </c>
      <c r="X13" s="37">
        <v>0</v>
      </c>
      <c r="Y13" s="37">
        <v>0</v>
      </c>
      <c r="Z13" s="36">
        <f t="shared" si="5"/>
        <v>0</v>
      </c>
      <c r="AA13" s="37">
        <v>0</v>
      </c>
      <c r="AB13" s="37">
        <v>0</v>
      </c>
      <c r="AC13" s="37">
        <v>0</v>
      </c>
      <c r="AD13" s="36">
        <f t="shared" si="6"/>
        <v>0</v>
      </c>
      <c r="AE13" s="66">
        <v>0</v>
      </c>
      <c r="AF13" s="66">
        <v>0</v>
      </c>
      <c r="AG13" s="66">
        <v>0</v>
      </c>
      <c r="AH13" s="28" t="str">
        <f t="shared" si="7"/>
        <v>0</v>
      </c>
      <c r="AI13" s="6"/>
    </row>
    <row r="14" spans="1:35" ht="54" x14ac:dyDescent="0.3">
      <c r="A14" s="286" t="s">
        <v>52</v>
      </c>
      <c r="B14" s="39" t="s">
        <v>53</v>
      </c>
      <c r="C14" s="86" t="s">
        <v>54</v>
      </c>
      <c r="D14" s="87">
        <v>1</v>
      </c>
      <c r="E14" s="58">
        <f t="shared" si="0"/>
        <v>1</v>
      </c>
      <c r="F14" s="57">
        <v>1</v>
      </c>
      <c r="G14" s="57">
        <v>1</v>
      </c>
      <c r="H14" s="57">
        <v>1</v>
      </c>
      <c r="I14" s="58">
        <f t="shared" si="1"/>
        <v>1</v>
      </c>
      <c r="J14" s="57">
        <v>1</v>
      </c>
      <c r="K14" s="57">
        <v>1</v>
      </c>
      <c r="L14" s="57">
        <v>1</v>
      </c>
      <c r="M14" s="57">
        <v>1</v>
      </c>
      <c r="N14" s="57">
        <v>1</v>
      </c>
      <c r="O14" s="58">
        <f t="shared" si="2"/>
        <v>0</v>
      </c>
      <c r="P14" s="57"/>
      <c r="Q14" s="57"/>
      <c r="R14" s="57"/>
      <c r="S14" s="57"/>
      <c r="T14" s="58">
        <f t="shared" si="3"/>
        <v>1</v>
      </c>
      <c r="U14" s="88">
        <v>1</v>
      </c>
      <c r="V14" s="88">
        <v>1</v>
      </c>
      <c r="W14" s="58">
        <f t="shared" si="4"/>
        <v>1</v>
      </c>
      <c r="X14" s="57">
        <v>1</v>
      </c>
      <c r="Y14" s="57">
        <v>1</v>
      </c>
      <c r="Z14" s="58">
        <f t="shared" si="5"/>
        <v>1</v>
      </c>
      <c r="AA14" s="57">
        <v>1</v>
      </c>
      <c r="AB14" s="57">
        <v>1</v>
      </c>
      <c r="AC14" s="57">
        <v>1</v>
      </c>
      <c r="AD14" s="58">
        <f t="shared" si="6"/>
        <v>1</v>
      </c>
      <c r="AE14" s="48">
        <v>1</v>
      </c>
      <c r="AF14" s="48">
        <v>1</v>
      </c>
      <c r="AG14" s="48">
        <v>1</v>
      </c>
      <c r="AH14" s="23">
        <f t="shared" si="7"/>
        <v>1</v>
      </c>
      <c r="AI14" s="6"/>
    </row>
    <row r="15" spans="1:35" ht="54" x14ac:dyDescent="0.3">
      <c r="A15" s="284"/>
      <c r="B15" s="42" t="s">
        <v>55</v>
      </c>
      <c r="C15" s="43" t="s">
        <v>44</v>
      </c>
      <c r="D15" s="46">
        <v>2</v>
      </c>
      <c r="E15" s="20">
        <f t="shared" si="0"/>
        <v>2</v>
      </c>
      <c r="F15" s="27">
        <v>2</v>
      </c>
      <c r="G15" s="27">
        <v>2</v>
      </c>
      <c r="H15" s="27">
        <v>2</v>
      </c>
      <c r="I15" s="20">
        <f t="shared" si="1"/>
        <v>2</v>
      </c>
      <c r="J15" s="27">
        <v>2</v>
      </c>
      <c r="K15" s="27">
        <v>2</v>
      </c>
      <c r="L15" s="27">
        <v>2</v>
      </c>
      <c r="M15" s="27">
        <v>2</v>
      </c>
      <c r="N15" s="27">
        <v>2</v>
      </c>
      <c r="O15" s="20">
        <f t="shared" si="2"/>
        <v>0</v>
      </c>
      <c r="P15" s="27"/>
      <c r="Q15" s="27"/>
      <c r="R15" s="27"/>
      <c r="S15" s="27"/>
      <c r="T15" s="20">
        <f t="shared" si="3"/>
        <v>2</v>
      </c>
      <c r="U15" s="89">
        <v>2</v>
      </c>
      <c r="V15" s="89">
        <v>2</v>
      </c>
      <c r="W15" s="20">
        <f t="shared" si="4"/>
        <v>2</v>
      </c>
      <c r="X15" s="27">
        <v>2</v>
      </c>
      <c r="Y15" s="27">
        <v>2</v>
      </c>
      <c r="Z15" s="20">
        <f t="shared" si="5"/>
        <v>2</v>
      </c>
      <c r="AA15" s="27">
        <v>2</v>
      </c>
      <c r="AB15" s="27">
        <v>2</v>
      </c>
      <c r="AC15" s="27">
        <v>2</v>
      </c>
      <c r="AD15" s="20">
        <f t="shared" si="6"/>
        <v>2</v>
      </c>
      <c r="AE15" s="6">
        <v>2</v>
      </c>
      <c r="AF15" s="6">
        <v>2</v>
      </c>
      <c r="AG15" s="6">
        <v>2</v>
      </c>
      <c r="AH15" s="28">
        <f t="shared" si="7"/>
        <v>2</v>
      </c>
      <c r="AI15" s="6"/>
    </row>
    <row r="16" spans="1:35" ht="36" x14ac:dyDescent="0.3">
      <c r="A16" s="284"/>
      <c r="B16" s="42" t="s">
        <v>56</v>
      </c>
      <c r="C16" s="43" t="s">
        <v>57</v>
      </c>
      <c r="D16" s="49">
        <v>0</v>
      </c>
      <c r="E16" s="20">
        <f t="shared" si="0"/>
        <v>0</v>
      </c>
      <c r="F16" s="27">
        <v>0</v>
      </c>
      <c r="G16" s="27">
        <v>0</v>
      </c>
      <c r="H16" s="27">
        <v>0</v>
      </c>
      <c r="I16" s="20">
        <f t="shared" si="1"/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0">
        <f t="shared" si="2"/>
        <v>0</v>
      </c>
      <c r="P16" s="27"/>
      <c r="Q16" s="27"/>
      <c r="R16" s="27"/>
      <c r="S16" s="27"/>
      <c r="T16" s="20">
        <f t="shared" si="3"/>
        <v>0</v>
      </c>
      <c r="U16" s="81">
        <v>0</v>
      </c>
      <c r="V16" s="81">
        <v>0</v>
      </c>
      <c r="W16" s="20">
        <f t="shared" si="4"/>
        <v>0</v>
      </c>
      <c r="X16" s="27">
        <v>0</v>
      </c>
      <c r="Y16" s="27">
        <v>0</v>
      </c>
      <c r="Z16" s="20">
        <f t="shared" si="5"/>
        <v>0</v>
      </c>
      <c r="AA16" s="27">
        <v>0</v>
      </c>
      <c r="AB16" s="27">
        <v>0</v>
      </c>
      <c r="AC16" s="27">
        <v>0</v>
      </c>
      <c r="AD16" s="20">
        <f t="shared" si="6"/>
        <v>0</v>
      </c>
      <c r="AE16" s="6">
        <v>0</v>
      </c>
      <c r="AF16" s="6">
        <v>0</v>
      </c>
      <c r="AG16" s="6">
        <v>0</v>
      </c>
      <c r="AH16" s="28" t="str">
        <f t="shared" si="7"/>
        <v>0</v>
      </c>
      <c r="AI16" s="6"/>
    </row>
    <row r="17" spans="1:35" ht="36" x14ac:dyDescent="0.3">
      <c r="A17" s="284"/>
      <c r="B17" s="42" t="s">
        <v>58</v>
      </c>
      <c r="C17" s="43" t="s">
        <v>59</v>
      </c>
      <c r="D17" s="44">
        <v>5</v>
      </c>
      <c r="E17" s="20">
        <f t="shared" si="0"/>
        <v>5</v>
      </c>
      <c r="F17" s="27">
        <v>5</v>
      </c>
      <c r="G17" s="27">
        <v>4</v>
      </c>
      <c r="H17" s="27">
        <v>4</v>
      </c>
      <c r="I17" s="20">
        <f t="shared" si="1"/>
        <v>4</v>
      </c>
      <c r="J17" s="27">
        <v>4</v>
      </c>
      <c r="K17" s="27">
        <v>4</v>
      </c>
      <c r="L17" s="27">
        <v>4</v>
      </c>
      <c r="M17" s="90">
        <v>5</v>
      </c>
      <c r="N17" s="90">
        <v>5</v>
      </c>
      <c r="O17" s="20">
        <f t="shared" si="2"/>
        <v>0</v>
      </c>
      <c r="P17" s="27"/>
      <c r="Q17" s="27"/>
      <c r="R17" s="27"/>
      <c r="S17" s="27"/>
      <c r="T17" s="20">
        <f t="shared" si="3"/>
        <v>5</v>
      </c>
      <c r="U17" s="91">
        <v>5</v>
      </c>
      <c r="V17" s="91">
        <v>5</v>
      </c>
      <c r="W17" s="20">
        <f t="shared" si="4"/>
        <v>5</v>
      </c>
      <c r="X17" s="27">
        <v>5</v>
      </c>
      <c r="Y17" s="27">
        <v>5</v>
      </c>
      <c r="Z17" s="20">
        <f t="shared" si="5"/>
        <v>5</v>
      </c>
      <c r="AA17" s="27">
        <v>5</v>
      </c>
      <c r="AB17" s="27">
        <v>5</v>
      </c>
      <c r="AC17" s="27">
        <v>5</v>
      </c>
      <c r="AD17" s="20">
        <f t="shared" si="6"/>
        <v>5</v>
      </c>
      <c r="AE17" s="6">
        <v>5</v>
      </c>
      <c r="AF17" s="6">
        <v>5</v>
      </c>
      <c r="AG17" s="6">
        <v>5</v>
      </c>
      <c r="AH17" s="28">
        <f t="shared" si="7"/>
        <v>4.833333333333333</v>
      </c>
      <c r="AI17" s="6"/>
    </row>
    <row r="18" spans="1:35" ht="72" x14ac:dyDescent="0.3">
      <c r="A18" s="284"/>
      <c r="B18" s="42" t="s">
        <v>60</v>
      </c>
      <c r="C18" s="43" t="s">
        <v>61</v>
      </c>
      <c r="D18" s="45">
        <v>4</v>
      </c>
      <c r="E18" s="20">
        <f t="shared" si="0"/>
        <v>4</v>
      </c>
      <c r="F18" s="27">
        <v>4</v>
      </c>
      <c r="G18" s="27">
        <v>4</v>
      </c>
      <c r="H18" s="27">
        <v>4</v>
      </c>
      <c r="I18" s="20">
        <f t="shared" si="1"/>
        <v>4</v>
      </c>
      <c r="J18" s="27">
        <v>4</v>
      </c>
      <c r="K18" s="27">
        <v>4</v>
      </c>
      <c r="L18" s="27">
        <v>4</v>
      </c>
      <c r="M18" s="27">
        <v>2</v>
      </c>
      <c r="N18" s="27">
        <v>4</v>
      </c>
      <c r="O18" s="20">
        <f t="shared" si="2"/>
        <v>0</v>
      </c>
      <c r="P18" s="27"/>
      <c r="Q18" s="27"/>
      <c r="R18" s="27"/>
      <c r="S18" s="27"/>
      <c r="T18" s="20">
        <f t="shared" si="3"/>
        <v>4</v>
      </c>
      <c r="U18" s="91">
        <v>4</v>
      </c>
      <c r="V18" s="91">
        <v>4</v>
      </c>
      <c r="W18" s="20">
        <f t="shared" si="4"/>
        <v>4</v>
      </c>
      <c r="X18" s="27">
        <v>4</v>
      </c>
      <c r="Y18" s="27">
        <v>4</v>
      </c>
      <c r="Z18" s="20">
        <f t="shared" si="5"/>
        <v>4</v>
      </c>
      <c r="AA18" s="27">
        <v>4</v>
      </c>
      <c r="AB18" s="27">
        <v>4</v>
      </c>
      <c r="AC18" s="27">
        <v>4</v>
      </c>
      <c r="AD18" s="20">
        <f t="shared" si="6"/>
        <v>4</v>
      </c>
      <c r="AE18" s="6">
        <v>4</v>
      </c>
      <c r="AF18" s="6">
        <v>4</v>
      </c>
      <c r="AG18" s="6">
        <v>4</v>
      </c>
      <c r="AH18" s="28">
        <f t="shared" si="7"/>
        <v>4</v>
      </c>
      <c r="AI18" s="6"/>
    </row>
    <row r="19" spans="1:35" ht="54" x14ac:dyDescent="0.3">
      <c r="A19" s="284"/>
      <c r="B19" s="42" t="s">
        <v>62</v>
      </c>
      <c r="C19" s="43" t="s">
        <v>42</v>
      </c>
      <c r="D19" s="82">
        <v>1</v>
      </c>
      <c r="E19" s="20">
        <f t="shared" si="0"/>
        <v>1</v>
      </c>
      <c r="F19" s="27">
        <v>1</v>
      </c>
      <c r="G19" s="27">
        <v>2</v>
      </c>
      <c r="H19" s="27">
        <v>3</v>
      </c>
      <c r="I19" s="20">
        <f t="shared" si="1"/>
        <v>1</v>
      </c>
      <c r="J19" s="27">
        <v>1</v>
      </c>
      <c r="K19" s="27">
        <v>2</v>
      </c>
      <c r="L19" s="27">
        <v>2</v>
      </c>
      <c r="M19" s="27">
        <v>1</v>
      </c>
      <c r="N19" s="27">
        <v>1</v>
      </c>
      <c r="O19" s="20">
        <f t="shared" si="2"/>
        <v>0</v>
      </c>
      <c r="P19" s="27"/>
      <c r="Q19" s="27"/>
      <c r="R19" s="27"/>
      <c r="S19" s="27"/>
      <c r="T19" s="20">
        <f t="shared" si="3"/>
        <v>1</v>
      </c>
      <c r="U19" s="83">
        <v>1</v>
      </c>
      <c r="V19" s="83">
        <v>1</v>
      </c>
      <c r="W19" s="20">
        <f t="shared" si="4"/>
        <v>1</v>
      </c>
      <c r="X19" s="27">
        <v>1</v>
      </c>
      <c r="Y19" s="27">
        <v>1</v>
      </c>
      <c r="Z19" s="20">
        <f t="shared" si="5"/>
        <v>1</v>
      </c>
      <c r="AA19" s="27">
        <v>1</v>
      </c>
      <c r="AB19" s="27">
        <v>1</v>
      </c>
      <c r="AC19" s="27">
        <v>1</v>
      </c>
      <c r="AD19" s="20">
        <f t="shared" si="6"/>
        <v>1</v>
      </c>
      <c r="AE19" s="6">
        <v>1</v>
      </c>
      <c r="AF19" s="6">
        <v>1</v>
      </c>
      <c r="AG19" s="6">
        <v>1</v>
      </c>
      <c r="AH19" s="28">
        <f t="shared" si="7"/>
        <v>1</v>
      </c>
      <c r="AI19" s="6"/>
    </row>
    <row r="20" spans="1:35" ht="72" x14ac:dyDescent="0.3">
      <c r="A20" s="284"/>
      <c r="B20" s="42" t="s">
        <v>63</v>
      </c>
      <c r="C20" s="43" t="s">
        <v>64</v>
      </c>
      <c r="D20" s="49">
        <v>0</v>
      </c>
      <c r="E20" s="20">
        <f t="shared" si="0"/>
        <v>0</v>
      </c>
      <c r="F20" s="27">
        <v>0</v>
      </c>
      <c r="G20" s="27">
        <v>0</v>
      </c>
      <c r="H20" s="27">
        <v>1</v>
      </c>
      <c r="I20" s="20">
        <f t="shared" si="1"/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0">
        <f t="shared" si="2"/>
        <v>0</v>
      </c>
      <c r="P20" s="27"/>
      <c r="Q20" s="27"/>
      <c r="R20" s="27"/>
      <c r="S20" s="27"/>
      <c r="T20" s="20">
        <f t="shared" si="3"/>
        <v>0</v>
      </c>
      <c r="U20" s="81">
        <v>0</v>
      </c>
      <c r="V20" s="81">
        <v>0</v>
      </c>
      <c r="W20" s="20">
        <f t="shared" si="4"/>
        <v>0</v>
      </c>
      <c r="X20" s="27">
        <v>0</v>
      </c>
      <c r="Y20" s="27">
        <v>0</v>
      </c>
      <c r="Z20" s="20">
        <f t="shared" si="5"/>
        <v>0</v>
      </c>
      <c r="AA20" s="27">
        <v>0</v>
      </c>
      <c r="AB20" s="27">
        <v>0</v>
      </c>
      <c r="AC20" s="27">
        <v>0</v>
      </c>
      <c r="AD20" s="20">
        <f t="shared" si="6"/>
        <v>0</v>
      </c>
      <c r="AE20" s="6">
        <v>0</v>
      </c>
      <c r="AF20" s="6">
        <v>0</v>
      </c>
      <c r="AG20" s="6">
        <v>0</v>
      </c>
      <c r="AH20" s="28" t="str">
        <f t="shared" si="7"/>
        <v>0</v>
      </c>
      <c r="AI20" s="6"/>
    </row>
    <row r="21" spans="1:35" ht="54" x14ac:dyDescent="0.3">
      <c r="A21" s="284"/>
      <c r="B21" s="42" t="s">
        <v>65</v>
      </c>
      <c r="C21" s="43" t="s">
        <v>66</v>
      </c>
      <c r="D21" s="46">
        <v>2</v>
      </c>
      <c r="E21" s="20">
        <f t="shared" si="0"/>
        <v>2</v>
      </c>
      <c r="F21" s="27">
        <v>2</v>
      </c>
      <c r="G21" s="27">
        <v>2</v>
      </c>
      <c r="H21" s="27">
        <v>3</v>
      </c>
      <c r="I21" s="20">
        <f t="shared" si="1"/>
        <v>2</v>
      </c>
      <c r="J21" s="27">
        <v>2</v>
      </c>
      <c r="K21" s="27">
        <v>2</v>
      </c>
      <c r="L21" s="27">
        <v>3</v>
      </c>
      <c r="M21" s="27">
        <v>2</v>
      </c>
      <c r="N21" s="27">
        <v>2</v>
      </c>
      <c r="O21" s="20">
        <f t="shared" si="2"/>
        <v>0</v>
      </c>
      <c r="P21" s="27"/>
      <c r="Q21" s="27"/>
      <c r="R21" s="27"/>
      <c r="S21" s="27"/>
      <c r="T21" s="20">
        <f t="shared" si="3"/>
        <v>2</v>
      </c>
      <c r="U21" s="92">
        <v>2</v>
      </c>
      <c r="V21" s="92">
        <v>2</v>
      </c>
      <c r="W21" s="20">
        <f t="shared" si="4"/>
        <v>2</v>
      </c>
      <c r="X21" s="27">
        <v>2</v>
      </c>
      <c r="Y21" s="27">
        <v>2</v>
      </c>
      <c r="Z21" s="20">
        <f t="shared" si="5"/>
        <v>2</v>
      </c>
      <c r="AA21" s="27">
        <v>2</v>
      </c>
      <c r="AB21" s="27">
        <v>2</v>
      </c>
      <c r="AC21" s="27">
        <v>2</v>
      </c>
      <c r="AD21" s="20">
        <f t="shared" si="6"/>
        <v>2</v>
      </c>
      <c r="AE21" s="6">
        <v>2</v>
      </c>
      <c r="AF21" s="6">
        <v>2</v>
      </c>
      <c r="AG21" s="6">
        <v>2</v>
      </c>
      <c r="AH21" s="28">
        <f t="shared" si="7"/>
        <v>2</v>
      </c>
      <c r="AI21" s="6"/>
    </row>
    <row r="22" spans="1:35" ht="36" x14ac:dyDescent="0.3">
      <c r="A22" s="284"/>
      <c r="B22" s="42" t="s">
        <v>67</v>
      </c>
      <c r="C22" s="43" t="s">
        <v>68</v>
      </c>
      <c r="D22" s="49">
        <v>0</v>
      </c>
      <c r="E22" s="20">
        <f t="shared" si="0"/>
        <v>0</v>
      </c>
      <c r="F22" s="27">
        <v>0</v>
      </c>
      <c r="G22" s="27">
        <v>1</v>
      </c>
      <c r="H22" s="27">
        <v>2</v>
      </c>
      <c r="I22" s="20">
        <f t="shared" si="1"/>
        <v>0</v>
      </c>
      <c r="J22" s="27">
        <v>0</v>
      </c>
      <c r="K22" s="27">
        <v>1</v>
      </c>
      <c r="L22" s="27">
        <v>2</v>
      </c>
      <c r="M22" s="27">
        <v>0</v>
      </c>
      <c r="N22" s="27">
        <v>0</v>
      </c>
      <c r="O22" s="20">
        <f t="shared" si="2"/>
        <v>0</v>
      </c>
      <c r="P22" s="27"/>
      <c r="Q22" s="27"/>
      <c r="R22" s="27"/>
      <c r="S22" s="27"/>
      <c r="T22" s="20">
        <f t="shared" si="3"/>
        <v>0</v>
      </c>
      <c r="U22" s="81">
        <v>0</v>
      </c>
      <c r="V22" s="81">
        <v>0</v>
      </c>
      <c r="W22" s="20">
        <f t="shared" si="4"/>
        <v>0</v>
      </c>
      <c r="X22" s="27">
        <v>0</v>
      </c>
      <c r="Y22" s="27">
        <v>0</v>
      </c>
      <c r="Z22" s="20">
        <f t="shared" si="5"/>
        <v>0</v>
      </c>
      <c r="AA22" s="27">
        <v>0</v>
      </c>
      <c r="AB22" s="27">
        <v>0</v>
      </c>
      <c r="AC22" s="27">
        <v>0</v>
      </c>
      <c r="AD22" s="20">
        <f t="shared" si="6"/>
        <v>0</v>
      </c>
      <c r="AE22" s="6">
        <v>0</v>
      </c>
      <c r="AF22" s="6">
        <v>0</v>
      </c>
      <c r="AG22" s="6">
        <v>0</v>
      </c>
      <c r="AH22" s="28" t="str">
        <f t="shared" si="7"/>
        <v>0</v>
      </c>
      <c r="AI22" s="6"/>
    </row>
    <row r="23" spans="1:35" ht="21" x14ac:dyDescent="0.3">
      <c r="A23" s="284"/>
      <c r="B23" s="42" t="s">
        <v>69</v>
      </c>
      <c r="C23" s="43" t="s">
        <v>70</v>
      </c>
      <c r="D23" s="49">
        <v>0</v>
      </c>
      <c r="E23" s="20">
        <f t="shared" si="0"/>
        <v>0</v>
      </c>
      <c r="F23" s="27">
        <v>0</v>
      </c>
      <c r="G23" s="27">
        <v>0</v>
      </c>
      <c r="H23" s="27">
        <v>0</v>
      </c>
      <c r="I23" s="20">
        <f t="shared" si="1"/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0">
        <f t="shared" si="2"/>
        <v>0</v>
      </c>
      <c r="P23" s="27"/>
      <c r="Q23" s="27"/>
      <c r="R23" s="27"/>
      <c r="S23" s="27"/>
      <c r="T23" s="20">
        <f t="shared" si="3"/>
        <v>0</v>
      </c>
      <c r="U23" s="81">
        <v>0</v>
      </c>
      <c r="V23" s="81">
        <v>0</v>
      </c>
      <c r="W23" s="20">
        <f t="shared" si="4"/>
        <v>0</v>
      </c>
      <c r="X23" s="27">
        <v>0</v>
      </c>
      <c r="Y23" s="27">
        <v>0</v>
      </c>
      <c r="Z23" s="20">
        <f t="shared" si="5"/>
        <v>0</v>
      </c>
      <c r="AA23" s="27">
        <v>0</v>
      </c>
      <c r="AB23" s="27">
        <v>0</v>
      </c>
      <c r="AC23" s="27">
        <v>0</v>
      </c>
      <c r="AD23" s="20">
        <f t="shared" si="6"/>
        <v>0</v>
      </c>
      <c r="AE23" s="6">
        <v>0</v>
      </c>
      <c r="AF23" s="6">
        <v>0</v>
      </c>
      <c r="AG23" s="6">
        <v>0</v>
      </c>
      <c r="AH23" s="28" t="str">
        <f t="shared" si="7"/>
        <v>0</v>
      </c>
      <c r="AI23" s="6"/>
    </row>
    <row r="24" spans="1:35" ht="54" x14ac:dyDescent="0.3">
      <c r="A24" s="284"/>
      <c r="B24" s="42" t="s">
        <v>71</v>
      </c>
      <c r="C24" s="43" t="s">
        <v>72</v>
      </c>
      <c r="D24" s="82">
        <v>1</v>
      </c>
      <c r="E24" s="20">
        <f t="shared" si="0"/>
        <v>1</v>
      </c>
      <c r="F24" s="27">
        <v>1</v>
      </c>
      <c r="G24" s="27">
        <v>2</v>
      </c>
      <c r="H24" s="27">
        <v>3</v>
      </c>
      <c r="I24" s="20">
        <f t="shared" si="1"/>
        <v>1</v>
      </c>
      <c r="J24" s="27">
        <v>1</v>
      </c>
      <c r="K24" s="27">
        <v>2</v>
      </c>
      <c r="L24" s="27">
        <v>3</v>
      </c>
      <c r="M24" s="27">
        <v>1</v>
      </c>
      <c r="N24" s="27">
        <v>1</v>
      </c>
      <c r="O24" s="20">
        <f t="shared" si="2"/>
        <v>0</v>
      </c>
      <c r="P24" s="27"/>
      <c r="Q24" s="27"/>
      <c r="R24" s="27"/>
      <c r="S24" s="27"/>
      <c r="T24" s="20">
        <f t="shared" si="3"/>
        <v>1</v>
      </c>
      <c r="U24" s="83">
        <v>1</v>
      </c>
      <c r="V24" s="83">
        <v>1</v>
      </c>
      <c r="W24" s="20">
        <f t="shared" si="4"/>
        <v>1</v>
      </c>
      <c r="X24" s="27">
        <v>1</v>
      </c>
      <c r="Y24" s="27">
        <v>1</v>
      </c>
      <c r="Z24" s="20">
        <f t="shared" si="5"/>
        <v>1</v>
      </c>
      <c r="AA24" s="27">
        <v>1</v>
      </c>
      <c r="AB24" s="27">
        <v>1</v>
      </c>
      <c r="AC24" s="27">
        <v>1</v>
      </c>
      <c r="AD24" s="20">
        <f t="shared" si="6"/>
        <v>1</v>
      </c>
      <c r="AE24" s="6">
        <v>1</v>
      </c>
      <c r="AF24" s="6">
        <v>1</v>
      </c>
      <c r="AG24" s="6">
        <v>1</v>
      </c>
      <c r="AH24" s="28">
        <f t="shared" si="7"/>
        <v>1</v>
      </c>
      <c r="AI24" s="6"/>
    </row>
    <row r="25" spans="1:35" ht="90" x14ac:dyDescent="0.3">
      <c r="A25" s="284"/>
      <c r="B25" s="42" t="s">
        <v>73</v>
      </c>
      <c r="C25" s="43" t="s">
        <v>74</v>
      </c>
      <c r="D25" s="47">
        <v>3</v>
      </c>
      <c r="E25" s="20">
        <f t="shared" si="0"/>
        <v>2</v>
      </c>
      <c r="F25" s="27">
        <v>2</v>
      </c>
      <c r="G25" s="27">
        <v>2</v>
      </c>
      <c r="H25" s="27">
        <v>2</v>
      </c>
      <c r="I25" s="20">
        <f t="shared" si="1"/>
        <v>3</v>
      </c>
      <c r="J25" s="27">
        <v>3</v>
      </c>
      <c r="K25" s="27">
        <v>3</v>
      </c>
      <c r="L25" s="27">
        <v>3</v>
      </c>
      <c r="M25" s="27">
        <v>3</v>
      </c>
      <c r="N25" s="27">
        <v>3</v>
      </c>
      <c r="O25" s="20">
        <f t="shared" si="2"/>
        <v>0</v>
      </c>
      <c r="P25" s="27"/>
      <c r="Q25" s="27"/>
      <c r="R25" s="27"/>
      <c r="S25" s="27"/>
      <c r="T25" s="20">
        <f t="shared" si="3"/>
        <v>3</v>
      </c>
      <c r="U25" s="92">
        <v>3</v>
      </c>
      <c r="V25" s="92">
        <v>3</v>
      </c>
      <c r="W25" s="20">
        <f t="shared" si="4"/>
        <v>3</v>
      </c>
      <c r="X25" s="27">
        <v>3</v>
      </c>
      <c r="Y25" s="27">
        <v>3</v>
      </c>
      <c r="Z25" s="20">
        <f t="shared" si="5"/>
        <v>3</v>
      </c>
      <c r="AA25" s="27">
        <v>3</v>
      </c>
      <c r="AB25" s="27">
        <v>3</v>
      </c>
      <c r="AC25" s="27">
        <v>3</v>
      </c>
      <c r="AD25" s="20">
        <f t="shared" si="6"/>
        <v>3</v>
      </c>
      <c r="AE25" s="6">
        <v>3</v>
      </c>
      <c r="AF25" s="6">
        <v>3</v>
      </c>
      <c r="AG25" s="6">
        <v>3</v>
      </c>
      <c r="AH25" s="28">
        <f t="shared" si="7"/>
        <v>2.8333333333333335</v>
      </c>
      <c r="AI25" s="6"/>
    </row>
    <row r="26" spans="1:35" ht="36" x14ac:dyDescent="0.3">
      <c r="A26" s="284"/>
      <c r="B26" s="42" t="s">
        <v>75</v>
      </c>
      <c r="C26" s="43" t="s">
        <v>76</v>
      </c>
      <c r="D26" s="49">
        <v>0</v>
      </c>
      <c r="E26" s="20">
        <f t="shared" si="0"/>
        <v>0</v>
      </c>
      <c r="F26" s="27">
        <v>0</v>
      </c>
      <c r="G26" s="27">
        <v>0</v>
      </c>
      <c r="H26" s="27">
        <v>0</v>
      </c>
      <c r="I26" s="20">
        <f t="shared" si="1"/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0">
        <f t="shared" si="2"/>
        <v>0</v>
      </c>
      <c r="P26" s="27"/>
      <c r="Q26" s="27"/>
      <c r="R26" s="27"/>
      <c r="S26" s="27"/>
      <c r="T26" s="20">
        <f t="shared" si="3"/>
        <v>0</v>
      </c>
      <c r="U26" s="81">
        <v>0</v>
      </c>
      <c r="V26" s="81">
        <v>0</v>
      </c>
      <c r="W26" s="20">
        <f t="shared" si="4"/>
        <v>0</v>
      </c>
      <c r="X26" s="27">
        <v>0</v>
      </c>
      <c r="Y26" s="27">
        <v>0</v>
      </c>
      <c r="Z26" s="20">
        <f t="shared" si="5"/>
        <v>0</v>
      </c>
      <c r="AA26" s="27">
        <v>0</v>
      </c>
      <c r="AB26" s="27">
        <v>0</v>
      </c>
      <c r="AC26" s="27">
        <v>0</v>
      </c>
      <c r="AD26" s="20">
        <f t="shared" si="6"/>
        <v>0</v>
      </c>
      <c r="AE26" s="6">
        <v>0</v>
      </c>
      <c r="AF26" s="6">
        <v>0</v>
      </c>
      <c r="AG26" s="6">
        <v>0</v>
      </c>
      <c r="AH26" s="28" t="str">
        <f t="shared" si="7"/>
        <v>0</v>
      </c>
      <c r="AI26" s="6"/>
    </row>
    <row r="27" spans="1:35" ht="36" x14ac:dyDescent="0.3">
      <c r="A27" s="284"/>
      <c r="B27" s="42" t="s">
        <v>77</v>
      </c>
      <c r="C27" s="43" t="s">
        <v>57</v>
      </c>
      <c r="D27" s="46">
        <v>2</v>
      </c>
      <c r="E27" s="20">
        <f t="shared" si="0"/>
        <v>2</v>
      </c>
      <c r="F27" s="27">
        <v>2</v>
      </c>
      <c r="G27" s="27">
        <v>2</v>
      </c>
      <c r="H27" s="27">
        <v>2</v>
      </c>
      <c r="I27" s="20">
        <f t="shared" si="1"/>
        <v>2</v>
      </c>
      <c r="J27" s="27">
        <v>2</v>
      </c>
      <c r="K27" s="27">
        <v>2</v>
      </c>
      <c r="L27" s="27">
        <v>2</v>
      </c>
      <c r="M27" s="27">
        <v>2</v>
      </c>
      <c r="N27" s="27">
        <v>2</v>
      </c>
      <c r="O27" s="20">
        <f t="shared" si="2"/>
        <v>0</v>
      </c>
      <c r="P27" s="27"/>
      <c r="Q27" s="27"/>
      <c r="R27" s="27"/>
      <c r="S27" s="27"/>
      <c r="T27" s="20">
        <f t="shared" si="3"/>
        <v>2</v>
      </c>
      <c r="U27" s="92">
        <v>2</v>
      </c>
      <c r="V27" s="92">
        <v>2</v>
      </c>
      <c r="W27" s="20">
        <f t="shared" si="4"/>
        <v>2</v>
      </c>
      <c r="X27" s="27">
        <v>2</v>
      </c>
      <c r="Y27" s="27">
        <v>2</v>
      </c>
      <c r="Z27" s="20">
        <f t="shared" si="5"/>
        <v>2</v>
      </c>
      <c r="AA27" s="27">
        <v>2</v>
      </c>
      <c r="AB27" s="27">
        <v>2</v>
      </c>
      <c r="AC27" s="27">
        <v>2</v>
      </c>
      <c r="AD27" s="20">
        <f t="shared" si="6"/>
        <v>2</v>
      </c>
      <c r="AE27" s="6">
        <v>2</v>
      </c>
      <c r="AF27" s="6">
        <v>2</v>
      </c>
      <c r="AG27" s="6">
        <v>2</v>
      </c>
      <c r="AH27" s="28">
        <f t="shared" si="7"/>
        <v>2</v>
      </c>
      <c r="AI27" s="6"/>
    </row>
    <row r="28" spans="1:35" ht="36" x14ac:dyDescent="0.3">
      <c r="A28" s="285"/>
      <c r="B28" s="50" t="s">
        <v>78</v>
      </c>
      <c r="C28" s="51" t="s">
        <v>57</v>
      </c>
      <c r="D28" s="93">
        <v>1</v>
      </c>
      <c r="E28" s="36">
        <f t="shared" si="0"/>
        <v>1</v>
      </c>
      <c r="F28" s="37">
        <v>1</v>
      </c>
      <c r="G28" s="37">
        <v>1</v>
      </c>
      <c r="H28" s="37">
        <v>2</v>
      </c>
      <c r="I28" s="36">
        <f t="shared" si="1"/>
        <v>1</v>
      </c>
      <c r="J28" s="37">
        <v>1</v>
      </c>
      <c r="K28" s="37">
        <v>1</v>
      </c>
      <c r="L28" s="37">
        <v>1</v>
      </c>
      <c r="M28" s="37">
        <v>1</v>
      </c>
      <c r="N28" s="37">
        <v>1</v>
      </c>
      <c r="O28" s="36">
        <f t="shared" si="2"/>
        <v>0</v>
      </c>
      <c r="P28" s="37"/>
      <c r="Q28" s="37"/>
      <c r="R28" s="37"/>
      <c r="S28" s="37"/>
      <c r="T28" s="36">
        <f t="shared" si="3"/>
        <v>1</v>
      </c>
      <c r="U28" s="94">
        <v>1</v>
      </c>
      <c r="V28" s="94">
        <v>1</v>
      </c>
      <c r="W28" s="36">
        <f t="shared" si="4"/>
        <v>1</v>
      </c>
      <c r="X28" s="37">
        <v>1</v>
      </c>
      <c r="Y28" s="37">
        <v>1</v>
      </c>
      <c r="Z28" s="36">
        <f t="shared" si="5"/>
        <v>1</v>
      </c>
      <c r="AA28" s="37">
        <v>1</v>
      </c>
      <c r="AB28" s="37">
        <v>1</v>
      </c>
      <c r="AC28" s="37">
        <v>1</v>
      </c>
      <c r="AD28" s="36">
        <f t="shared" si="6"/>
        <v>1</v>
      </c>
      <c r="AE28" s="66">
        <v>1</v>
      </c>
      <c r="AF28" s="66">
        <v>1</v>
      </c>
      <c r="AG28" s="66">
        <v>1</v>
      </c>
      <c r="AH28" s="28">
        <f t="shared" si="7"/>
        <v>1</v>
      </c>
      <c r="AI28" s="6"/>
    </row>
    <row r="29" spans="1:35" ht="36" x14ac:dyDescent="0.3">
      <c r="A29" s="287" t="s">
        <v>79</v>
      </c>
      <c r="B29" s="53" t="s">
        <v>80</v>
      </c>
      <c r="C29" s="54" t="s">
        <v>57</v>
      </c>
      <c r="D29" s="95">
        <v>0</v>
      </c>
      <c r="E29" s="58">
        <f t="shared" si="0"/>
        <v>0</v>
      </c>
      <c r="F29" s="57">
        <v>0</v>
      </c>
      <c r="G29" s="57">
        <v>0</v>
      </c>
      <c r="H29" s="57">
        <v>0</v>
      </c>
      <c r="I29" s="58">
        <f t="shared" si="1"/>
        <v>0</v>
      </c>
      <c r="J29" s="57">
        <v>0</v>
      </c>
      <c r="K29" s="57">
        <v>0</v>
      </c>
      <c r="L29" s="57">
        <v>1</v>
      </c>
      <c r="M29" s="57">
        <v>0</v>
      </c>
      <c r="N29" s="57">
        <v>0</v>
      </c>
      <c r="O29" s="58">
        <f t="shared" si="2"/>
        <v>0</v>
      </c>
      <c r="P29" s="57"/>
      <c r="Q29" s="57"/>
      <c r="R29" s="57"/>
      <c r="S29" s="57"/>
      <c r="T29" s="58">
        <f t="shared" si="3"/>
        <v>0</v>
      </c>
      <c r="U29" s="57">
        <v>0</v>
      </c>
      <c r="V29" s="57">
        <v>0</v>
      </c>
      <c r="W29" s="58">
        <f t="shared" si="4"/>
        <v>0</v>
      </c>
      <c r="X29" s="57">
        <v>0</v>
      </c>
      <c r="Y29" s="57">
        <v>0</v>
      </c>
      <c r="Z29" s="58">
        <f t="shared" si="5"/>
        <v>0</v>
      </c>
      <c r="AA29" s="57">
        <v>0</v>
      </c>
      <c r="AB29" s="57">
        <v>0</v>
      </c>
      <c r="AC29" s="57">
        <v>0</v>
      </c>
      <c r="AD29" s="58">
        <f t="shared" si="6"/>
        <v>2</v>
      </c>
      <c r="AE29" s="48">
        <v>3</v>
      </c>
      <c r="AF29" s="48">
        <v>2</v>
      </c>
      <c r="AG29" s="48">
        <v>0</v>
      </c>
      <c r="AH29" s="23">
        <f t="shared" si="7"/>
        <v>2</v>
      </c>
      <c r="AI29" s="6"/>
    </row>
    <row r="30" spans="1:35" ht="36" x14ac:dyDescent="0.3">
      <c r="A30" s="284"/>
      <c r="B30" s="59" t="s">
        <v>81</v>
      </c>
      <c r="C30" s="60" t="s">
        <v>57</v>
      </c>
      <c r="D30" s="49">
        <v>0</v>
      </c>
      <c r="E30" s="20">
        <f t="shared" si="0"/>
        <v>0</v>
      </c>
      <c r="F30" s="27">
        <v>0</v>
      </c>
      <c r="G30" s="27">
        <v>0</v>
      </c>
      <c r="H30" s="27">
        <v>0</v>
      </c>
      <c r="I30" s="20">
        <f t="shared" si="1"/>
        <v>0</v>
      </c>
      <c r="J30" s="27">
        <v>0</v>
      </c>
      <c r="K30" s="27">
        <v>0</v>
      </c>
      <c r="L30" s="27">
        <v>1</v>
      </c>
      <c r="M30" s="27">
        <v>0</v>
      </c>
      <c r="N30" s="27">
        <v>0</v>
      </c>
      <c r="O30" s="20">
        <f t="shared" si="2"/>
        <v>0</v>
      </c>
      <c r="P30" s="27"/>
      <c r="Q30" s="27"/>
      <c r="R30" s="27"/>
      <c r="S30" s="27"/>
      <c r="T30" s="20">
        <f t="shared" si="3"/>
        <v>4</v>
      </c>
      <c r="U30" s="27">
        <v>4</v>
      </c>
      <c r="V30" s="27">
        <v>0</v>
      </c>
      <c r="W30" s="20">
        <f t="shared" si="4"/>
        <v>0</v>
      </c>
      <c r="X30" s="27">
        <v>0</v>
      </c>
      <c r="Y30" s="27">
        <v>0</v>
      </c>
      <c r="Z30" s="20">
        <f t="shared" si="5"/>
        <v>5</v>
      </c>
      <c r="AA30" s="27">
        <v>5</v>
      </c>
      <c r="AB30" s="27">
        <v>2</v>
      </c>
      <c r="AC30" s="27">
        <v>0</v>
      </c>
      <c r="AD30" s="20">
        <f t="shared" si="6"/>
        <v>2</v>
      </c>
      <c r="AE30" s="6">
        <v>3</v>
      </c>
      <c r="AF30" s="6">
        <v>2</v>
      </c>
      <c r="AG30" s="6">
        <v>0</v>
      </c>
      <c r="AH30" s="28">
        <f t="shared" si="7"/>
        <v>3.6666666666666665</v>
      </c>
      <c r="AI30" s="6"/>
    </row>
    <row r="31" spans="1:35" ht="36" x14ac:dyDescent="0.3">
      <c r="A31" s="285"/>
      <c r="B31" s="62" t="s">
        <v>82</v>
      </c>
      <c r="C31" s="63" t="s">
        <v>57</v>
      </c>
      <c r="D31" s="64">
        <v>2</v>
      </c>
      <c r="E31" s="36">
        <f t="shared" si="0"/>
        <v>0</v>
      </c>
      <c r="F31" s="37">
        <v>0</v>
      </c>
      <c r="G31" s="37">
        <v>0</v>
      </c>
      <c r="H31" s="37">
        <v>0</v>
      </c>
      <c r="I31" s="36">
        <f t="shared" si="1"/>
        <v>0</v>
      </c>
      <c r="J31" s="37">
        <v>0</v>
      </c>
      <c r="K31" s="37">
        <v>0</v>
      </c>
      <c r="L31" s="37">
        <v>1</v>
      </c>
      <c r="M31" s="37">
        <v>0</v>
      </c>
      <c r="N31" s="37">
        <v>0</v>
      </c>
      <c r="O31" s="36">
        <f t="shared" si="2"/>
        <v>0</v>
      </c>
      <c r="P31" s="37"/>
      <c r="Q31" s="37"/>
      <c r="R31" s="37"/>
      <c r="S31" s="37"/>
      <c r="T31" s="36">
        <f t="shared" si="3"/>
        <v>0</v>
      </c>
      <c r="U31" s="37">
        <v>0</v>
      </c>
      <c r="V31" s="37">
        <v>0</v>
      </c>
      <c r="W31" s="36">
        <f t="shared" si="4"/>
        <v>5</v>
      </c>
      <c r="X31" s="37">
        <v>5</v>
      </c>
      <c r="Y31" s="37">
        <v>0</v>
      </c>
      <c r="Z31" s="36">
        <f t="shared" si="5"/>
        <v>5</v>
      </c>
      <c r="AA31" s="37">
        <v>5</v>
      </c>
      <c r="AB31" s="37">
        <v>2</v>
      </c>
      <c r="AC31" s="37">
        <v>0</v>
      </c>
      <c r="AD31" s="36">
        <f t="shared" si="6"/>
        <v>2</v>
      </c>
      <c r="AE31" s="66">
        <v>3</v>
      </c>
      <c r="AF31" s="66">
        <v>2</v>
      </c>
      <c r="AG31" s="66">
        <v>0</v>
      </c>
      <c r="AH31" s="67">
        <f t="shared" si="7"/>
        <v>4</v>
      </c>
      <c r="AI31" s="6"/>
    </row>
    <row r="32" spans="1:35" ht="15.6" x14ac:dyDescent="0.3">
      <c r="A32" s="6"/>
      <c r="B32" s="68"/>
      <c r="C32" s="68"/>
      <c r="D32" s="68"/>
      <c r="E32" s="69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</row>
    <row r="33" spans="1:35" ht="15.6" x14ac:dyDescent="0.3">
      <c r="A33" s="6"/>
      <c r="B33" s="68"/>
      <c r="C33" s="68"/>
      <c r="D33" s="68"/>
      <c r="E33" s="69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</row>
    <row r="34" spans="1:35" ht="15.6" x14ac:dyDescent="0.3">
      <c r="A34" s="6"/>
      <c r="B34" s="68"/>
      <c r="C34" s="68"/>
      <c r="D34" s="68"/>
      <c r="E34" s="69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</row>
    <row r="35" spans="1:35" ht="15.6" x14ac:dyDescent="0.3">
      <c r="A35" s="6"/>
      <c r="B35" s="68"/>
      <c r="C35" s="68"/>
      <c r="D35" s="68"/>
      <c r="E35" s="69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</row>
    <row r="36" spans="1:35" ht="15.6" x14ac:dyDescent="0.3">
      <c r="A36" s="6"/>
      <c r="B36" s="68"/>
      <c r="C36" s="68"/>
      <c r="D36" s="70"/>
      <c r="E36" s="69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</row>
    <row r="37" spans="1:35" ht="15.6" x14ac:dyDescent="0.3">
      <c r="A37" s="6"/>
      <c r="B37" s="68"/>
      <c r="C37" s="68"/>
      <c r="D37" s="70"/>
      <c r="E37" s="69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</row>
    <row r="38" spans="1:35" ht="15.6" x14ac:dyDescent="0.3">
      <c r="A38" s="6"/>
      <c r="B38" s="68"/>
      <c r="C38" s="68"/>
      <c r="D38" s="70"/>
      <c r="E38" s="69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</row>
    <row r="39" spans="1:35" ht="15.6" x14ac:dyDescent="0.3">
      <c r="A39" s="6"/>
      <c r="B39" s="70"/>
      <c r="C39" s="70"/>
      <c r="D39" s="70"/>
      <c r="E39" s="69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</row>
    <row r="40" spans="1:35" ht="15.6" x14ac:dyDescent="0.3">
      <c r="A40" s="6"/>
      <c r="B40" s="70"/>
      <c r="C40" s="70"/>
      <c r="D40" s="70"/>
      <c r="E40" s="69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</row>
    <row r="41" spans="1:35" ht="15.6" x14ac:dyDescent="0.3">
      <c r="A41" s="6"/>
      <c r="B41" s="70"/>
      <c r="C41" s="70"/>
      <c r="D41" s="70"/>
      <c r="E41" s="69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</row>
    <row r="42" spans="1:35" ht="15.6" x14ac:dyDescent="0.3">
      <c r="A42" s="6"/>
      <c r="B42" s="70"/>
      <c r="C42" s="70"/>
      <c r="D42" s="70"/>
      <c r="E42" s="69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</row>
    <row r="43" spans="1:35" ht="15.6" x14ac:dyDescent="0.3">
      <c r="A43" s="6"/>
      <c r="B43" s="70"/>
      <c r="C43" s="70"/>
      <c r="D43" s="70"/>
      <c r="E43" s="69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</row>
    <row r="44" spans="1:35" ht="15.6" x14ac:dyDescent="0.3">
      <c r="A44" s="6"/>
      <c r="B44" s="70"/>
      <c r="C44" s="70"/>
      <c r="D44" s="70"/>
      <c r="E44" s="69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</row>
    <row r="45" spans="1:35" ht="15.6" x14ac:dyDescent="0.3">
      <c r="A45" s="6"/>
      <c r="B45" s="68"/>
      <c r="C45" s="68"/>
      <c r="D45" s="70"/>
      <c r="E45" s="69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</row>
    <row r="46" spans="1:35" ht="15.6" x14ac:dyDescent="0.3">
      <c r="A46" s="6"/>
      <c r="B46" s="68"/>
      <c r="C46" s="68"/>
      <c r="D46" s="70"/>
      <c r="E46" s="69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</row>
    <row r="47" spans="1:35" ht="15.6" x14ac:dyDescent="0.3">
      <c r="A47" s="6"/>
      <c r="B47" s="68"/>
      <c r="C47" s="68"/>
      <c r="D47" s="70"/>
      <c r="E47" s="69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</row>
    <row r="48" spans="1:35" ht="15.6" x14ac:dyDescent="0.3">
      <c r="A48" s="6"/>
      <c r="B48" s="68"/>
      <c r="C48" s="68"/>
      <c r="D48" s="70"/>
      <c r="E48" s="69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</row>
    <row r="49" spans="1:35" ht="15.6" x14ac:dyDescent="0.3">
      <c r="A49" s="6"/>
      <c r="B49" s="68"/>
      <c r="C49" s="68"/>
      <c r="D49" s="70"/>
      <c r="E49" s="69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</row>
    <row r="50" spans="1:35" ht="15.6" x14ac:dyDescent="0.3">
      <c r="A50" s="6"/>
      <c r="B50" s="68"/>
      <c r="C50" s="68"/>
      <c r="D50" s="70"/>
      <c r="E50" s="69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</row>
    <row r="51" spans="1:35" ht="15.6" x14ac:dyDescent="0.3">
      <c r="A51" s="6"/>
      <c r="B51" s="68"/>
      <c r="C51" s="68"/>
      <c r="D51" s="70"/>
      <c r="E51" s="69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</row>
    <row r="52" spans="1:35" ht="15.6" x14ac:dyDescent="0.3">
      <c r="A52" s="6"/>
      <c r="B52" s="68"/>
      <c r="C52" s="68"/>
      <c r="D52" s="70"/>
      <c r="E52" s="69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</row>
    <row r="53" spans="1:35" ht="15.6" x14ac:dyDescent="0.3">
      <c r="A53" s="6"/>
      <c r="B53" s="68"/>
      <c r="C53" s="68"/>
      <c r="D53" s="70"/>
      <c r="E53" s="69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</row>
    <row r="54" spans="1:35" ht="15.6" x14ac:dyDescent="0.3">
      <c r="A54" s="6"/>
      <c r="B54" s="68"/>
      <c r="C54" s="68"/>
      <c r="D54" s="70"/>
      <c r="E54" s="69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</row>
    <row r="55" spans="1:35" ht="15.6" x14ac:dyDescent="0.3">
      <c r="A55" s="6"/>
      <c r="B55" s="68"/>
      <c r="C55" s="68"/>
      <c r="D55" s="70"/>
      <c r="E55" s="69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</row>
    <row r="56" spans="1:35" ht="15.6" x14ac:dyDescent="0.3">
      <c r="A56" s="6"/>
      <c r="B56" s="68"/>
      <c r="C56" s="68"/>
      <c r="D56" s="70"/>
      <c r="E56" s="69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</row>
    <row r="57" spans="1:35" ht="15.6" x14ac:dyDescent="0.3">
      <c r="A57" s="6"/>
      <c r="B57" s="68"/>
      <c r="C57" s="68"/>
      <c r="D57" s="70"/>
      <c r="E57" s="69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</row>
    <row r="58" spans="1:35" ht="15.6" x14ac:dyDescent="0.3">
      <c r="A58" s="6"/>
      <c r="B58" s="68"/>
      <c r="C58" s="68"/>
      <c r="D58" s="70"/>
      <c r="E58" s="69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</row>
    <row r="59" spans="1:35" ht="15.6" x14ac:dyDescent="0.3">
      <c r="A59" s="6"/>
      <c r="B59" s="68"/>
      <c r="C59" s="68"/>
      <c r="D59" s="70"/>
      <c r="E59" s="69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</row>
    <row r="60" spans="1:35" ht="15.6" x14ac:dyDescent="0.3">
      <c r="A60" s="6"/>
      <c r="B60" s="68"/>
      <c r="C60" s="68"/>
      <c r="D60" s="70"/>
      <c r="E60" s="69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</row>
    <row r="61" spans="1:35" ht="15.6" x14ac:dyDescent="0.3">
      <c r="A61" s="6"/>
      <c r="B61" s="68"/>
      <c r="C61" s="68"/>
      <c r="D61" s="70"/>
      <c r="E61" s="69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</row>
    <row r="62" spans="1:35" ht="15.6" x14ac:dyDescent="0.3">
      <c r="A62" s="6"/>
      <c r="B62" s="68"/>
      <c r="C62" s="68"/>
      <c r="D62" s="70"/>
      <c r="E62" s="69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</row>
    <row r="63" spans="1:35" ht="15.6" x14ac:dyDescent="0.3">
      <c r="A63" s="6"/>
      <c r="B63" s="68"/>
      <c r="C63" s="68"/>
      <c r="D63" s="70"/>
      <c r="E63" s="69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</row>
    <row r="64" spans="1:35" ht="15.6" x14ac:dyDescent="0.3">
      <c r="A64" s="6"/>
      <c r="B64" s="68"/>
      <c r="C64" s="68"/>
      <c r="D64" s="70"/>
      <c r="E64" s="69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</row>
    <row r="65" spans="1:35" ht="15.6" x14ac:dyDescent="0.3">
      <c r="A65" s="6"/>
      <c r="B65" s="68"/>
      <c r="C65" s="68"/>
      <c r="D65" s="70"/>
      <c r="E65" s="69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</row>
    <row r="66" spans="1:35" ht="15.6" x14ac:dyDescent="0.3">
      <c r="A66" s="6"/>
      <c r="B66" s="68"/>
      <c r="C66" s="68"/>
      <c r="D66" s="70"/>
      <c r="E66" s="69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</row>
    <row r="67" spans="1:35" ht="15.6" x14ac:dyDescent="0.3">
      <c r="A67" s="6"/>
      <c r="B67" s="68"/>
      <c r="C67" s="68"/>
      <c r="D67" s="70"/>
      <c r="E67" s="69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</row>
    <row r="68" spans="1:35" ht="15.6" x14ac:dyDescent="0.3">
      <c r="A68" s="6"/>
      <c r="B68" s="68"/>
      <c r="C68" s="68"/>
      <c r="D68" s="70"/>
      <c r="E68" s="69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</row>
    <row r="69" spans="1:35" ht="15.6" x14ac:dyDescent="0.3">
      <c r="A69" s="6"/>
      <c r="B69" s="68"/>
      <c r="C69" s="68"/>
      <c r="D69" s="70"/>
      <c r="E69" s="69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</row>
    <row r="70" spans="1:35" ht="15.6" x14ac:dyDescent="0.3">
      <c r="A70" s="6"/>
      <c r="B70" s="68"/>
      <c r="C70" s="68"/>
      <c r="D70" s="70"/>
      <c r="E70" s="69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</row>
    <row r="71" spans="1:35" ht="15.6" x14ac:dyDescent="0.3">
      <c r="A71" s="6"/>
      <c r="B71" s="68"/>
      <c r="C71" s="68"/>
      <c r="D71" s="70"/>
      <c r="E71" s="69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</row>
    <row r="72" spans="1:35" ht="15.6" x14ac:dyDescent="0.3">
      <c r="A72" s="6"/>
      <c r="B72" s="68"/>
      <c r="C72" s="68"/>
      <c r="D72" s="70"/>
      <c r="E72" s="69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</row>
    <row r="73" spans="1:35" ht="15.6" x14ac:dyDescent="0.3">
      <c r="A73" s="6"/>
      <c r="B73" s="68"/>
      <c r="C73" s="68"/>
      <c r="D73" s="70"/>
      <c r="E73" s="69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</row>
    <row r="74" spans="1:35" ht="15.6" x14ac:dyDescent="0.3">
      <c r="A74" s="6"/>
      <c r="B74" s="68"/>
      <c r="C74" s="68"/>
      <c r="D74" s="70"/>
      <c r="E74" s="69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</row>
    <row r="75" spans="1:35" ht="15.6" x14ac:dyDescent="0.3">
      <c r="A75" s="6"/>
      <c r="B75" s="68"/>
      <c r="C75" s="68"/>
      <c r="D75" s="70"/>
      <c r="E75" s="69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</row>
    <row r="76" spans="1:35" ht="15.6" x14ac:dyDescent="0.3">
      <c r="A76" s="6"/>
      <c r="B76" s="68"/>
      <c r="C76" s="68"/>
      <c r="D76" s="70"/>
      <c r="E76" s="69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</row>
    <row r="77" spans="1:35" ht="15.6" x14ac:dyDescent="0.3">
      <c r="A77" s="6"/>
      <c r="B77" s="68"/>
      <c r="C77" s="68"/>
      <c r="D77" s="70"/>
      <c r="E77" s="69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</row>
    <row r="78" spans="1:35" ht="15.6" x14ac:dyDescent="0.3">
      <c r="A78" s="6"/>
      <c r="B78" s="68"/>
      <c r="C78" s="68"/>
      <c r="D78" s="70"/>
      <c r="E78" s="69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</row>
    <row r="79" spans="1:35" ht="15.6" x14ac:dyDescent="0.3">
      <c r="A79" s="6"/>
      <c r="B79" s="68"/>
      <c r="C79" s="68"/>
      <c r="D79" s="70"/>
      <c r="E79" s="69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</row>
    <row r="80" spans="1:35" ht="15.6" x14ac:dyDescent="0.3">
      <c r="A80" s="6"/>
      <c r="B80" s="68"/>
      <c r="C80" s="68"/>
      <c r="D80" s="70"/>
      <c r="E80" s="69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</row>
    <row r="81" spans="1:35" ht="15.6" x14ac:dyDescent="0.3">
      <c r="A81" s="6"/>
      <c r="B81" s="68"/>
      <c r="C81" s="68"/>
      <c r="D81" s="70"/>
      <c r="E81" s="69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</row>
    <row r="82" spans="1:35" ht="15.6" x14ac:dyDescent="0.3">
      <c r="A82" s="6"/>
      <c r="B82" s="68"/>
      <c r="C82" s="68"/>
      <c r="D82" s="70"/>
      <c r="E82" s="69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</row>
    <row r="83" spans="1:35" ht="15.6" x14ac:dyDescent="0.3">
      <c r="A83" s="6"/>
      <c r="B83" s="68"/>
      <c r="C83" s="68"/>
      <c r="D83" s="70"/>
      <c r="E83" s="69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</row>
    <row r="84" spans="1:35" ht="15.6" x14ac:dyDescent="0.3">
      <c r="A84" s="6"/>
      <c r="B84" s="68"/>
      <c r="C84" s="68"/>
      <c r="D84" s="70"/>
      <c r="E84" s="69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</row>
    <row r="85" spans="1:35" ht="15.6" x14ac:dyDescent="0.3">
      <c r="A85" s="6"/>
      <c r="B85" s="68"/>
      <c r="C85" s="68"/>
      <c r="D85" s="70"/>
      <c r="E85" s="69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</row>
    <row r="86" spans="1:35" ht="15.6" x14ac:dyDescent="0.3">
      <c r="A86" s="6"/>
      <c r="B86" s="68"/>
      <c r="C86" s="68"/>
      <c r="D86" s="70"/>
      <c r="E86" s="69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</row>
    <row r="87" spans="1:35" ht="15.6" x14ac:dyDescent="0.3">
      <c r="A87" s="6"/>
      <c r="B87" s="68"/>
      <c r="C87" s="68"/>
      <c r="D87" s="70"/>
      <c r="E87" s="69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</row>
    <row r="88" spans="1:35" ht="15.6" x14ac:dyDescent="0.3">
      <c r="A88" s="6"/>
      <c r="B88" s="68"/>
      <c r="C88" s="68"/>
      <c r="D88" s="70"/>
      <c r="E88" s="69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</row>
    <row r="89" spans="1:35" ht="15.6" x14ac:dyDescent="0.3">
      <c r="A89" s="6"/>
      <c r="B89" s="68"/>
      <c r="C89" s="68"/>
      <c r="D89" s="70"/>
      <c r="E89" s="69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</row>
    <row r="90" spans="1:35" ht="15.6" x14ac:dyDescent="0.3">
      <c r="A90" s="6"/>
      <c r="B90" s="68"/>
      <c r="C90" s="68"/>
      <c r="D90" s="70"/>
      <c r="E90" s="69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</row>
    <row r="91" spans="1:35" ht="15.6" x14ac:dyDescent="0.3">
      <c r="A91" s="6"/>
      <c r="B91" s="68"/>
      <c r="C91" s="68"/>
      <c r="D91" s="70"/>
      <c r="E91" s="69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</row>
    <row r="92" spans="1:35" ht="15.6" x14ac:dyDescent="0.3">
      <c r="A92" s="6"/>
      <c r="B92" s="68"/>
      <c r="C92" s="68"/>
      <c r="D92" s="70"/>
      <c r="E92" s="69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</row>
    <row r="93" spans="1:35" ht="15.6" x14ac:dyDescent="0.3">
      <c r="A93" s="6"/>
      <c r="B93" s="68"/>
      <c r="C93" s="68"/>
      <c r="D93" s="70"/>
      <c r="E93" s="69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</row>
    <row r="94" spans="1:35" ht="15.6" x14ac:dyDescent="0.3">
      <c r="A94" s="6"/>
      <c r="B94" s="68"/>
      <c r="C94" s="68"/>
      <c r="D94" s="70"/>
      <c r="E94" s="69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</row>
    <row r="95" spans="1:35" ht="15.6" x14ac:dyDescent="0.3">
      <c r="A95" s="6"/>
      <c r="B95" s="68"/>
      <c r="C95" s="68"/>
      <c r="D95" s="70"/>
      <c r="E95" s="69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</row>
    <row r="96" spans="1:35" ht="15.6" x14ac:dyDescent="0.3">
      <c r="A96" s="6"/>
      <c r="B96" s="68"/>
      <c r="C96" s="68"/>
      <c r="D96" s="70"/>
      <c r="E96" s="69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</row>
    <row r="97" spans="1:35" ht="15.6" x14ac:dyDescent="0.3">
      <c r="A97" s="6"/>
      <c r="B97" s="68"/>
      <c r="C97" s="68"/>
      <c r="D97" s="70"/>
      <c r="E97" s="69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</row>
    <row r="98" spans="1:35" ht="15.6" x14ac:dyDescent="0.3">
      <c r="A98" s="6"/>
      <c r="B98" s="68"/>
      <c r="C98" s="68"/>
      <c r="D98" s="70"/>
      <c r="E98" s="69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</row>
    <row r="99" spans="1:35" ht="15.6" x14ac:dyDescent="0.3">
      <c r="A99" s="6"/>
      <c r="B99" s="68"/>
      <c r="C99" s="68"/>
      <c r="D99" s="70"/>
      <c r="E99" s="69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</row>
    <row r="100" spans="1:35" ht="15.6" x14ac:dyDescent="0.3">
      <c r="A100" s="6"/>
      <c r="B100" s="68"/>
      <c r="C100" s="68"/>
      <c r="D100" s="70"/>
      <c r="E100" s="69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</row>
    <row r="101" spans="1:35" ht="15.6" x14ac:dyDescent="0.3">
      <c r="A101" s="6"/>
      <c r="B101" s="68"/>
      <c r="C101" s="68"/>
      <c r="D101" s="70"/>
      <c r="E101" s="69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</row>
    <row r="102" spans="1:35" ht="15.6" x14ac:dyDescent="0.3">
      <c r="A102" s="6"/>
      <c r="B102" s="68"/>
      <c r="C102" s="68"/>
      <c r="D102" s="70"/>
      <c r="E102" s="69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</row>
    <row r="103" spans="1:35" ht="15.6" x14ac:dyDescent="0.3">
      <c r="A103" s="6"/>
      <c r="B103" s="68"/>
      <c r="C103" s="68"/>
      <c r="D103" s="70"/>
      <c r="E103" s="69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</row>
    <row r="104" spans="1:35" ht="15.6" x14ac:dyDescent="0.3">
      <c r="A104" s="6"/>
      <c r="B104" s="68"/>
      <c r="C104" s="68"/>
      <c r="D104" s="70"/>
      <c r="E104" s="69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</row>
    <row r="105" spans="1:35" ht="15.6" x14ac:dyDescent="0.3">
      <c r="A105" s="6"/>
      <c r="B105" s="68"/>
      <c r="C105" s="68"/>
      <c r="D105" s="70"/>
      <c r="E105" s="69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</row>
    <row r="106" spans="1:35" ht="15.6" x14ac:dyDescent="0.3">
      <c r="A106" s="6"/>
      <c r="B106" s="68"/>
      <c r="C106" s="68"/>
      <c r="D106" s="70"/>
      <c r="E106" s="69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</row>
    <row r="107" spans="1:35" ht="15.6" x14ac:dyDescent="0.3">
      <c r="A107" s="6"/>
      <c r="B107" s="68"/>
      <c r="C107" s="68"/>
      <c r="D107" s="70"/>
      <c r="E107" s="69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</row>
    <row r="108" spans="1:35" ht="15.6" x14ac:dyDescent="0.3">
      <c r="A108" s="6"/>
      <c r="B108" s="68"/>
      <c r="C108" s="68"/>
      <c r="D108" s="70"/>
      <c r="E108" s="69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</row>
    <row r="109" spans="1:35" ht="15.6" x14ac:dyDescent="0.3">
      <c r="A109" s="6"/>
      <c r="B109" s="68"/>
      <c r="C109" s="68"/>
      <c r="D109" s="70"/>
      <c r="E109" s="69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</row>
    <row r="110" spans="1:35" ht="15.6" x14ac:dyDescent="0.3">
      <c r="A110" s="6"/>
      <c r="B110" s="68"/>
      <c r="C110" s="68"/>
      <c r="D110" s="70"/>
      <c r="E110" s="69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</row>
    <row r="111" spans="1:35" ht="15.6" x14ac:dyDescent="0.3">
      <c r="A111" s="6"/>
      <c r="B111" s="68"/>
      <c r="C111" s="68"/>
      <c r="D111" s="70"/>
      <c r="E111" s="69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</row>
    <row r="112" spans="1:35" ht="15.6" x14ac:dyDescent="0.3">
      <c r="A112" s="6"/>
      <c r="B112" s="68"/>
      <c r="C112" s="68"/>
      <c r="D112" s="70"/>
      <c r="E112" s="69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</row>
    <row r="113" spans="1:35" ht="15.6" x14ac:dyDescent="0.3">
      <c r="A113" s="6"/>
      <c r="B113" s="68"/>
      <c r="C113" s="68"/>
      <c r="D113" s="70"/>
      <c r="E113" s="69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</row>
    <row r="114" spans="1:35" ht="15.6" x14ac:dyDescent="0.3">
      <c r="A114" s="6"/>
      <c r="B114" s="68"/>
      <c r="C114" s="68"/>
      <c r="D114" s="70"/>
      <c r="E114" s="69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</row>
    <row r="115" spans="1:35" ht="15.6" x14ac:dyDescent="0.3">
      <c r="A115" s="6"/>
      <c r="B115" s="68"/>
      <c r="C115" s="68"/>
      <c r="D115" s="70"/>
      <c r="E115" s="69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</row>
    <row r="116" spans="1:35" ht="15.6" x14ac:dyDescent="0.3">
      <c r="A116" s="6"/>
      <c r="B116" s="68"/>
      <c r="C116" s="68"/>
      <c r="D116" s="70"/>
      <c r="E116" s="69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</row>
    <row r="117" spans="1:35" ht="15.6" x14ac:dyDescent="0.3">
      <c r="A117" s="6"/>
      <c r="B117" s="68"/>
      <c r="C117" s="68"/>
      <c r="D117" s="70"/>
      <c r="E117" s="69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</row>
    <row r="118" spans="1:35" ht="15.6" x14ac:dyDescent="0.3">
      <c r="A118" s="6"/>
      <c r="B118" s="68"/>
      <c r="C118" s="68"/>
      <c r="D118" s="70"/>
      <c r="E118" s="69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</row>
    <row r="119" spans="1:35" ht="15.6" x14ac:dyDescent="0.3">
      <c r="A119" s="6"/>
      <c r="B119" s="68"/>
      <c r="C119" s="68"/>
      <c r="D119" s="70"/>
      <c r="E119" s="69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</row>
    <row r="120" spans="1:35" ht="15.6" x14ac:dyDescent="0.3">
      <c r="A120" s="6"/>
      <c r="B120" s="68"/>
      <c r="C120" s="68"/>
      <c r="D120" s="70"/>
      <c r="E120" s="69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</row>
    <row r="121" spans="1:35" ht="15.6" x14ac:dyDescent="0.3">
      <c r="A121" s="6"/>
      <c r="B121" s="68"/>
      <c r="C121" s="68"/>
      <c r="D121" s="70"/>
      <c r="E121" s="69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</row>
    <row r="122" spans="1:35" ht="15.6" x14ac:dyDescent="0.3">
      <c r="A122" s="6"/>
      <c r="B122" s="68"/>
      <c r="C122" s="68"/>
      <c r="D122" s="70"/>
      <c r="E122" s="69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</row>
    <row r="123" spans="1:35" ht="15.6" x14ac:dyDescent="0.3">
      <c r="A123" s="6"/>
      <c r="B123" s="68"/>
      <c r="C123" s="68"/>
      <c r="D123" s="70"/>
      <c r="E123" s="69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</row>
    <row r="124" spans="1:35" ht="15.6" x14ac:dyDescent="0.3">
      <c r="A124" s="6"/>
      <c r="B124" s="68"/>
      <c r="C124" s="68"/>
      <c r="D124" s="70"/>
      <c r="E124" s="69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</row>
    <row r="125" spans="1:35" ht="15.6" x14ac:dyDescent="0.3">
      <c r="A125" s="6"/>
      <c r="B125" s="68"/>
      <c r="C125" s="68"/>
      <c r="D125" s="70"/>
      <c r="E125" s="69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</row>
    <row r="126" spans="1:35" ht="15.6" x14ac:dyDescent="0.3">
      <c r="A126" s="6"/>
      <c r="B126" s="68"/>
      <c r="C126" s="68"/>
      <c r="D126" s="70"/>
      <c r="E126" s="69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</row>
    <row r="127" spans="1:35" ht="15.6" x14ac:dyDescent="0.3">
      <c r="A127" s="6"/>
      <c r="B127" s="68"/>
      <c r="C127" s="68"/>
      <c r="D127" s="70"/>
      <c r="E127" s="69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</row>
    <row r="128" spans="1:35" ht="15.6" x14ac:dyDescent="0.3">
      <c r="A128" s="6"/>
      <c r="B128" s="68"/>
      <c r="C128" s="68"/>
      <c r="D128" s="70"/>
      <c r="E128" s="69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</row>
    <row r="129" spans="1:35" ht="15.6" x14ac:dyDescent="0.3">
      <c r="A129" s="6"/>
      <c r="B129" s="68"/>
      <c r="C129" s="68"/>
      <c r="D129" s="70"/>
      <c r="E129" s="69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</row>
    <row r="130" spans="1:35" ht="15.6" x14ac:dyDescent="0.3">
      <c r="A130" s="6"/>
      <c r="B130" s="68"/>
      <c r="C130" s="68"/>
      <c r="D130" s="70"/>
      <c r="E130" s="69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</row>
    <row r="131" spans="1:35" ht="15.6" x14ac:dyDescent="0.3">
      <c r="A131" s="6"/>
      <c r="B131" s="68"/>
      <c r="C131" s="68"/>
      <c r="D131" s="70"/>
      <c r="E131" s="69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</row>
    <row r="132" spans="1:35" ht="15.6" x14ac:dyDescent="0.3">
      <c r="A132" s="6"/>
      <c r="B132" s="68"/>
      <c r="C132" s="68"/>
      <c r="D132" s="70"/>
      <c r="E132" s="69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</row>
    <row r="133" spans="1:35" ht="15.6" x14ac:dyDescent="0.3">
      <c r="A133" s="6"/>
      <c r="B133" s="68"/>
      <c r="C133" s="68"/>
      <c r="D133" s="70"/>
      <c r="E133" s="69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</row>
    <row r="134" spans="1:35" ht="15.6" x14ac:dyDescent="0.3">
      <c r="A134" s="6"/>
      <c r="B134" s="68"/>
      <c r="C134" s="68"/>
      <c r="D134" s="70"/>
      <c r="E134" s="69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</row>
    <row r="135" spans="1:35" ht="15.6" x14ac:dyDescent="0.3">
      <c r="A135" s="6"/>
      <c r="B135" s="68"/>
      <c r="C135" s="68"/>
      <c r="D135" s="70"/>
      <c r="E135" s="69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</row>
    <row r="136" spans="1:35" ht="15.6" x14ac:dyDescent="0.3">
      <c r="A136" s="6"/>
      <c r="B136" s="68"/>
      <c r="C136" s="68"/>
      <c r="D136" s="70"/>
      <c r="E136" s="69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</row>
    <row r="137" spans="1:35" ht="15.6" x14ac:dyDescent="0.3">
      <c r="A137" s="6"/>
      <c r="B137" s="68"/>
      <c r="C137" s="68"/>
      <c r="D137" s="70"/>
      <c r="E137" s="69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</row>
    <row r="138" spans="1:35" ht="15.6" x14ac:dyDescent="0.3">
      <c r="A138" s="6"/>
      <c r="B138" s="68"/>
      <c r="C138" s="68"/>
      <c r="D138" s="70"/>
      <c r="E138" s="69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</row>
    <row r="139" spans="1:35" ht="15.6" x14ac:dyDescent="0.3">
      <c r="A139" s="6"/>
      <c r="B139" s="68"/>
      <c r="C139" s="68"/>
      <c r="D139" s="70"/>
      <c r="E139" s="69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</row>
    <row r="140" spans="1:35" ht="15.6" x14ac:dyDescent="0.3">
      <c r="A140" s="6"/>
      <c r="B140" s="68"/>
      <c r="C140" s="68"/>
      <c r="D140" s="70"/>
      <c r="E140" s="69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</row>
    <row r="141" spans="1:35" ht="15.6" x14ac:dyDescent="0.3">
      <c r="A141" s="6"/>
      <c r="B141" s="68"/>
      <c r="C141" s="68"/>
      <c r="D141" s="70"/>
      <c r="E141" s="69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</row>
    <row r="142" spans="1:35" ht="15.6" x14ac:dyDescent="0.3">
      <c r="A142" s="6"/>
      <c r="B142" s="68"/>
      <c r="C142" s="68"/>
      <c r="D142" s="70"/>
      <c r="E142" s="69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</row>
    <row r="143" spans="1:35" ht="15.6" x14ac:dyDescent="0.3">
      <c r="A143" s="6"/>
      <c r="B143" s="68"/>
      <c r="C143" s="68"/>
      <c r="D143" s="70"/>
      <c r="E143" s="69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</row>
    <row r="144" spans="1:35" ht="15.6" x14ac:dyDescent="0.3">
      <c r="A144" s="6"/>
      <c r="B144" s="68"/>
      <c r="C144" s="68"/>
      <c r="D144" s="70"/>
      <c r="E144" s="69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</row>
    <row r="145" spans="1:35" ht="15.6" x14ac:dyDescent="0.3">
      <c r="A145" s="6"/>
      <c r="B145" s="68"/>
      <c r="C145" s="68"/>
      <c r="D145" s="70"/>
      <c r="E145" s="69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</row>
    <row r="146" spans="1:35" ht="15.6" x14ac:dyDescent="0.3">
      <c r="A146" s="6"/>
      <c r="B146" s="68"/>
      <c r="C146" s="68"/>
      <c r="D146" s="70"/>
      <c r="E146" s="69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</row>
    <row r="147" spans="1:35" ht="15.6" x14ac:dyDescent="0.3">
      <c r="A147" s="6"/>
      <c r="B147" s="68"/>
      <c r="C147" s="68"/>
      <c r="D147" s="70"/>
      <c r="E147" s="69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</row>
    <row r="148" spans="1:35" ht="15.6" x14ac:dyDescent="0.3">
      <c r="A148" s="6"/>
      <c r="B148" s="68"/>
      <c r="C148" s="68"/>
      <c r="D148" s="70"/>
      <c r="E148" s="69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</row>
    <row r="149" spans="1:35" ht="15.6" x14ac:dyDescent="0.3">
      <c r="A149" s="6"/>
      <c r="B149" s="68"/>
      <c r="C149" s="68"/>
      <c r="D149" s="70"/>
      <c r="E149" s="69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</row>
    <row r="150" spans="1:35" ht="15.6" x14ac:dyDescent="0.3">
      <c r="A150" s="6"/>
      <c r="B150" s="68"/>
      <c r="C150" s="68"/>
      <c r="D150" s="70"/>
      <c r="E150" s="69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</row>
    <row r="151" spans="1:35" ht="15.6" x14ac:dyDescent="0.3">
      <c r="A151" s="6"/>
      <c r="B151" s="68"/>
      <c r="C151" s="68"/>
      <c r="D151" s="70"/>
      <c r="E151" s="69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</row>
    <row r="152" spans="1:35" ht="15.6" x14ac:dyDescent="0.3">
      <c r="A152" s="6"/>
      <c r="B152" s="68"/>
      <c r="C152" s="68"/>
      <c r="D152" s="70"/>
      <c r="E152" s="69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</row>
    <row r="153" spans="1:35" ht="15.6" x14ac:dyDescent="0.3">
      <c r="A153" s="6"/>
      <c r="B153" s="68"/>
      <c r="C153" s="68"/>
      <c r="D153" s="70"/>
      <c r="E153" s="69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</row>
    <row r="154" spans="1:35" ht="15.6" x14ac:dyDescent="0.3">
      <c r="A154" s="6"/>
      <c r="B154" s="68"/>
      <c r="C154" s="68"/>
      <c r="D154" s="70"/>
      <c r="E154" s="69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</row>
    <row r="155" spans="1:35" ht="15.6" x14ac:dyDescent="0.3">
      <c r="A155" s="6"/>
      <c r="B155" s="68"/>
      <c r="C155" s="68"/>
      <c r="D155" s="70"/>
      <c r="E155" s="69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</row>
    <row r="156" spans="1:35" ht="15.6" x14ac:dyDescent="0.3">
      <c r="A156" s="6"/>
      <c r="B156" s="68"/>
      <c r="C156" s="68"/>
      <c r="D156" s="70"/>
      <c r="E156" s="69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</row>
    <row r="157" spans="1:35" ht="15.6" x14ac:dyDescent="0.3">
      <c r="A157" s="6"/>
      <c r="B157" s="68"/>
      <c r="C157" s="68"/>
      <c r="D157" s="70"/>
      <c r="E157" s="69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</row>
    <row r="158" spans="1:35" ht="15.6" x14ac:dyDescent="0.3">
      <c r="A158" s="6"/>
      <c r="B158" s="68"/>
      <c r="C158" s="68"/>
      <c r="D158" s="70"/>
      <c r="E158" s="69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</row>
    <row r="159" spans="1:35" ht="15.6" x14ac:dyDescent="0.3">
      <c r="A159" s="6"/>
      <c r="B159" s="68"/>
      <c r="C159" s="68"/>
      <c r="D159" s="70"/>
      <c r="E159" s="69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</row>
    <row r="160" spans="1:35" ht="15.6" x14ac:dyDescent="0.3">
      <c r="A160" s="6"/>
      <c r="B160" s="68"/>
      <c r="C160" s="68"/>
      <c r="D160" s="70"/>
      <c r="E160" s="69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</row>
    <row r="161" spans="1:35" ht="15.6" x14ac:dyDescent="0.3">
      <c r="A161" s="6"/>
      <c r="B161" s="68"/>
      <c r="C161" s="68"/>
      <c r="D161" s="70"/>
      <c r="E161" s="69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</row>
    <row r="162" spans="1:35" ht="15.6" x14ac:dyDescent="0.3">
      <c r="A162" s="6"/>
      <c r="B162" s="68"/>
      <c r="C162" s="68"/>
      <c r="D162" s="70"/>
      <c r="E162" s="69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</row>
    <row r="163" spans="1:35" ht="15.6" x14ac:dyDescent="0.3">
      <c r="A163" s="6"/>
      <c r="B163" s="68"/>
      <c r="C163" s="68"/>
      <c r="D163" s="70"/>
      <c r="E163" s="69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</row>
    <row r="164" spans="1:35" ht="15.6" x14ac:dyDescent="0.3">
      <c r="A164" s="6"/>
      <c r="B164" s="68"/>
      <c r="C164" s="68"/>
      <c r="D164" s="70"/>
      <c r="E164" s="69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</row>
    <row r="165" spans="1:35" ht="15.6" x14ac:dyDescent="0.3">
      <c r="A165" s="6"/>
      <c r="B165" s="68"/>
      <c r="C165" s="68"/>
      <c r="D165" s="70"/>
      <c r="E165" s="69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</row>
    <row r="166" spans="1:35" ht="15.6" x14ac:dyDescent="0.3">
      <c r="A166" s="6"/>
      <c r="B166" s="68"/>
      <c r="C166" s="68"/>
      <c r="D166" s="70"/>
      <c r="E166" s="69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</row>
    <row r="167" spans="1:35" ht="15.6" x14ac:dyDescent="0.3">
      <c r="A167" s="6"/>
      <c r="B167" s="68"/>
      <c r="C167" s="68"/>
      <c r="D167" s="70"/>
      <c r="E167" s="69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</row>
    <row r="168" spans="1:35" ht="15.6" x14ac:dyDescent="0.3">
      <c r="A168" s="6"/>
      <c r="B168" s="68"/>
      <c r="C168" s="68"/>
      <c r="D168" s="70"/>
      <c r="E168" s="69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</row>
    <row r="169" spans="1:35" ht="15.6" x14ac:dyDescent="0.3">
      <c r="A169" s="6"/>
      <c r="B169" s="68"/>
      <c r="C169" s="68"/>
      <c r="D169" s="70"/>
      <c r="E169" s="69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</row>
    <row r="170" spans="1:35" ht="15.6" x14ac:dyDescent="0.3">
      <c r="A170" s="6"/>
      <c r="B170" s="68"/>
      <c r="C170" s="68"/>
      <c r="D170" s="70"/>
      <c r="E170" s="69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</row>
    <row r="171" spans="1:35" ht="15.6" x14ac:dyDescent="0.3">
      <c r="A171" s="6"/>
      <c r="B171" s="68"/>
      <c r="C171" s="68"/>
      <c r="D171" s="70"/>
      <c r="E171" s="69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</row>
    <row r="172" spans="1:35" ht="15.6" x14ac:dyDescent="0.3">
      <c r="A172" s="6"/>
      <c r="B172" s="68"/>
      <c r="C172" s="68"/>
      <c r="D172" s="70"/>
      <c r="E172" s="69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</row>
    <row r="173" spans="1:35" ht="15.6" x14ac:dyDescent="0.3">
      <c r="A173" s="6"/>
      <c r="B173" s="68"/>
      <c r="C173" s="68"/>
      <c r="D173" s="70"/>
      <c r="E173" s="69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</row>
    <row r="174" spans="1:35" ht="15.6" x14ac:dyDescent="0.3">
      <c r="A174" s="6"/>
      <c r="B174" s="68"/>
      <c r="C174" s="68"/>
      <c r="D174" s="70"/>
      <c r="E174" s="69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</row>
    <row r="175" spans="1:35" ht="15.6" x14ac:dyDescent="0.3">
      <c r="A175" s="6"/>
      <c r="B175" s="68"/>
      <c r="C175" s="68"/>
      <c r="D175" s="70"/>
      <c r="E175" s="69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</row>
    <row r="176" spans="1:35" ht="15.6" x14ac:dyDescent="0.3">
      <c r="A176" s="6"/>
      <c r="B176" s="68"/>
      <c r="C176" s="68"/>
      <c r="D176" s="70"/>
      <c r="E176" s="69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</row>
    <row r="177" spans="1:35" ht="15.6" x14ac:dyDescent="0.3">
      <c r="A177" s="6"/>
      <c r="B177" s="68"/>
      <c r="C177" s="68"/>
      <c r="D177" s="70"/>
      <c r="E177" s="69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</row>
    <row r="178" spans="1:35" ht="15.6" x14ac:dyDescent="0.3">
      <c r="A178" s="6"/>
      <c r="B178" s="68"/>
      <c r="C178" s="68"/>
      <c r="D178" s="70"/>
      <c r="E178" s="69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</row>
    <row r="179" spans="1:35" ht="15.6" x14ac:dyDescent="0.3">
      <c r="A179" s="6"/>
      <c r="B179" s="68"/>
      <c r="C179" s="68"/>
      <c r="D179" s="70"/>
      <c r="E179" s="69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</row>
    <row r="180" spans="1:35" ht="15.6" x14ac:dyDescent="0.3">
      <c r="A180" s="6"/>
      <c r="B180" s="68"/>
      <c r="C180" s="68"/>
      <c r="D180" s="70"/>
      <c r="E180" s="69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</row>
    <row r="181" spans="1:35" ht="15.6" x14ac:dyDescent="0.3">
      <c r="A181" s="6"/>
      <c r="B181" s="68"/>
      <c r="C181" s="68"/>
      <c r="D181" s="70"/>
      <c r="E181" s="69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</row>
    <row r="182" spans="1:35" ht="15.6" x14ac:dyDescent="0.3">
      <c r="A182" s="6"/>
      <c r="B182" s="68"/>
      <c r="C182" s="68"/>
      <c r="D182" s="70"/>
      <c r="E182" s="69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</row>
    <row r="183" spans="1:35" ht="15.6" x14ac:dyDescent="0.3">
      <c r="A183" s="6"/>
      <c r="B183" s="68"/>
      <c r="C183" s="68"/>
      <c r="D183" s="70"/>
      <c r="E183" s="69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</row>
    <row r="184" spans="1:35" ht="15.6" x14ac:dyDescent="0.3">
      <c r="A184" s="6"/>
      <c r="B184" s="68"/>
      <c r="C184" s="68"/>
      <c r="D184" s="70"/>
      <c r="E184" s="69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</row>
    <row r="185" spans="1:35" ht="15.6" x14ac:dyDescent="0.3">
      <c r="A185" s="6"/>
      <c r="B185" s="68"/>
      <c r="C185" s="68"/>
      <c r="D185" s="70"/>
      <c r="E185" s="69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</row>
    <row r="186" spans="1:35" ht="15.6" x14ac:dyDescent="0.3">
      <c r="A186" s="6"/>
      <c r="B186" s="68"/>
      <c r="C186" s="68"/>
      <c r="D186" s="70"/>
      <c r="E186" s="69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</row>
    <row r="187" spans="1:35" ht="15.6" x14ac:dyDescent="0.3">
      <c r="A187" s="6"/>
      <c r="B187" s="68"/>
      <c r="C187" s="68"/>
      <c r="D187" s="70"/>
      <c r="E187" s="69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</row>
    <row r="188" spans="1:35" ht="15.6" x14ac:dyDescent="0.3">
      <c r="A188" s="6"/>
      <c r="B188" s="68"/>
      <c r="C188" s="68"/>
      <c r="D188" s="70"/>
      <c r="E188" s="69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</row>
    <row r="189" spans="1:35" ht="15.6" x14ac:dyDescent="0.3">
      <c r="A189" s="6"/>
      <c r="B189" s="68"/>
      <c r="C189" s="68"/>
      <c r="D189" s="70"/>
      <c r="E189" s="69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</row>
    <row r="190" spans="1:35" ht="15.6" x14ac:dyDescent="0.3">
      <c r="A190" s="6"/>
      <c r="B190" s="68"/>
      <c r="C190" s="68"/>
      <c r="D190" s="70"/>
      <c r="E190" s="69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</row>
    <row r="191" spans="1:35" ht="15.6" x14ac:dyDescent="0.3">
      <c r="A191" s="6"/>
      <c r="B191" s="68"/>
      <c r="C191" s="68"/>
      <c r="D191" s="70"/>
      <c r="E191" s="69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</row>
    <row r="192" spans="1:35" ht="15.6" x14ac:dyDescent="0.3">
      <c r="A192" s="6"/>
      <c r="B192" s="68"/>
      <c r="C192" s="68"/>
      <c r="D192" s="70"/>
      <c r="E192" s="69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</row>
    <row r="193" spans="1:35" ht="15.6" x14ac:dyDescent="0.3">
      <c r="A193" s="6"/>
      <c r="B193" s="68"/>
      <c r="C193" s="68"/>
      <c r="D193" s="70"/>
      <c r="E193" s="69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</row>
    <row r="194" spans="1:35" ht="15.6" x14ac:dyDescent="0.3">
      <c r="A194" s="6"/>
      <c r="B194" s="68"/>
      <c r="C194" s="68"/>
      <c r="D194" s="70"/>
      <c r="E194" s="69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</row>
    <row r="195" spans="1:35" ht="15.6" x14ac:dyDescent="0.3">
      <c r="A195" s="6"/>
      <c r="B195" s="68"/>
      <c r="C195" s="68"/>
      <c r="D195" s="70"/>
      <c r="E195" s="69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</row>
    <row r="196" spans="1:35" ht="15.6" x14ac:dyDescent="0.3">
      <c r="A196" s="6"/>
      <c r="B196" s="68"/>
      <c r="C196" s="68"/>
      <c r="D196" s="70"/>
      <c r="E196" s="69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</row>
    <row r="197" spans="1:35" ht="15.6" x14ac:dyDescent="0.3">
      <c r="A197" s="6"/>
      <c r="B197" s="68"/>
      <c r="C197" s="68"/>
      <c r="D197" s="70"/>
      <c r="E197" s="69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</row>
    <row r="198" spans="1:35" ht="15.6" x14ac:dyDescent="0.3">
      <c r="A198" s="6"/>
      <c r="B198" s="68"/>
      <c r="C198" s="68"/>
      <c r="D198" s="70"/>
      <c r="E198" s="69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</row>
    <row r="199" spans="1:35" ht="15.6" x14ac:dyDescent="0.3">
      <c r="A199" s="6"/>
      <c r="B199" s="68"/>
      <c r="C199" s="68"/>
      <c r="D199" s="70"/>
      <c r="E199" s="69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</row>
    <row r="200" spans="1:35" ht="15.6" x14ac:dyDescent="0.3">
      <c r="A200" s="6"/>
      <c r="B200" s="68"/>
      <c r="C200" s="68"/>
      <c r="D200" s="70"/>
      <c r="E200" s="69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</row>
    <row r="201" spans="1:35" ht="15.6" x14ac:dyDescent="0.3">
      <c r="A201" s="6"/>
      <c r="B201" s="68"/>
      <c r="C201" s="68"/>
      <c r="D201" s="70"/>
      <c r="E201" s="69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</row>
    <row r="202" spans="1:35" ht="15.6" x14ac:dyDescent="0.3">
      <c r="A202" s="6"/>
      <c r="B202" s="68"/>
      <c r="C202" s="68"/>
      <c r="D202" s="70"/>
      <c r="E202" s="69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</row>
    <row r="203" spans="1:35" ht="15.6" x14ac:dyDescent="0.3">
      <c r="A203" s="6"/>
      <c r="B203" s="68"/>
      <c r="C203" s="68"/>
      <c r="D203" s="70"/>
      <c r="E203" s="69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</row>
    <row r="204" spans="1:35" ht="15.6" x14ac:dyDescent="0.3">
      <c r="A204" s="6"/>
      <c r="B204" s="68"/>
      <c r="C204" s="68"/>
      <c r="D204" s="70"/>
      <c r="E204" s="69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</row>
    <row r="205" spans="1:35" ht="15.6" x14ac:dyDescent="0.3">
      <c r="A205" s="6"/>
      <c r="B205" s="68"/>
      <c r="C205" s="68"/>
      <c r="D205" s="70"/>
      <c r="E205" s="69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</row>
    <row r="206" spans="1:35" ht="15.6" x14ac:dyDescent="0.3">
      <c r="A206" s="6"/>
      <c r="B206" s="68"/>
      <c r="C206" s="68"/>
      <c r="D206" s="70"/>
      <c r="E206" s="69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</row>
    <row r="207" spans="1:35" ht="15.6" x14ac:dyDescent="0.3">
      <c r="A207" s="6"/>
      <c r="B207" s="68"/>
      <c r="C207" s="68"/>
      <c r="D207" s="70"/>
      <c r="E207" s="69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</row>
    <row r="208" spans="1:35" ht="15.6" x14ac:dyDescent="0.3">
      <c r="A208" s="6"/>
      <c r="B208" s="68"/>
      <c r="C208" s="68"/>
      <c r="D208" s="70"/>
      <c r="E208" s="69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</row>
    <row r="209" spans="1:35" ht="15.6" x14ac:dyDescent="0.3">
      <c r="A209" s="6"/>
      <c r="B209" s="68"/>
      <c r="C209" s="68"/>
      <c r="D209" s="70"/>
      <c r="E209" s="69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</row>
    <row r="210" spans="1:35" ht="15.6" x14ac:dyDescent="0.3">
      <c r="A210" s="6"/>
      <c r="B210" s="68"/>
      <c r="C210" s="68"/>
      <c r="D210" s="70"/>
      <c r="E210" s="69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</row>
    <row r="211" spans="1:35" ht="15.6" x14ac:dyDescent="0.3">
      <c r="A211" s="6"/>
      <c r="B211" s="68"/>
      <c r="C211" s="68"/>
      <c r="D211" s="70"/>
      <c r="E211" s="69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</row>
    <row r="212" spans="1:35" ht="15.6" x14ac:dyDescent="0.3">
      <c r="A212" s="6"/>
      <c r="B212" s="68"/>
      <c r="C212" s="68"/>
      <c r="D212" s="70"/>
      <c r="E212" s="69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</row>
    <row r="213" spans="1:35" ht="15.6" x14ac:dyDescent="0.3">
      <c r="A213" s="6"/>
      <c r="B213" s="68"/>
      <c r="C213" s="68"/>
      <c r="D213" s="70"/>
      <c r="E213" s="69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</row>
    <row r="214" spans="1:35" ht="15.6" x14ac:dyDescent="0.3">
      <c r="A214" s="6"/>
      <c r="B214" s="68"/>
      <c r="C214" s="68"/>
      <c r="D214" s="70"/>
      <c r="E214" s="69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</row>
    <row r="215" spans="1:35" ht="15.6" x14ac:dyDescent="0.3">
      <c r="A215" s="6"/>
      <c r="B215" s="68"/>
      <c r="C215" s="68"/>
      <c r="D215" s="70"/>
      <c r="E215" s="69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</row>
    <row r="216" spans="1:35" ht="15.6" x14ac:dyDescent="0.3">
      <c r="A216" s="6"/>
      <c r="B216" s="68"/>
      <c r="C216" s="68"/>
      <c r="D216" s="70"/>
      <c r="E216" s="69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</row>
    <row r="217" spans="1:35" ht="15.6" x14ac:dyDescent="0.3">
      <c r="A217" s="6"/>
      <c r="B217" s="68"/>
      <c r="C217" s="68"/>
      <c r="D217" s="70"/>
      <c r="E217" s="69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</row>
    <row r="218" spans="1:35" ht="15.6" x14ac:dyDescent="0.3">
      <c r="A218" s="6"/>
      <c r="B218" s="68"/>
      <c r="C218" s="68"/>
      <c r="D218" s="70"/>
      <c r="E218" s="69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</row>
    <row r="219" spans="1:35" ht="15.6" x14ac:dyDescent="0.3">
      <c r="A219" s="6"/>
      <c r="B219" s="68"/>
      <c r="C219" s="68"/>
      <c r="D219" s="70"/>
      <c r="E219" s="69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</row>
    <row r="220" spans="1:35" ht="15.6" x14ac:dyDescent="0.3">
      <c r="A220" s="6"/>
      <c r="B220" s="68"/>
      <c r="C220" s="68"/>
      <c r="D220" s="70"/>
      <c r="E220" s="69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</row>
    <row r="221" spans="1:35" ht="15.6" x14ac:dyDescent="0.3">
      <c r="A221" s="6"/>
      <c r="B221" s="68"/>
      <c r="C221" s="68"/>
      <c r="D221" s="70"/>
      <c r="E221" s="69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</row>
    <row r="222" spans="1:35" ht="15.6" x14ac:dyDescent="0.3">
      <c r="A222" s="6"/>
      <c r="B222" s="68"/>
      <c r="C222" s="68"/>
      <c r="D222" s="70"/>
      <c r="E222" s="69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</row>
    <row r="223" spans="1:35" ht="15.6" x14ac:dyDescent="0.3">
      <c r="A223" s="6"/>
      <c r="B223" s="68"/>
      <c r="C223" s="68"/>
      <c r="D223" s="70"/>
      <c r="E223" s="69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</row>
    <row r="224" spans="1:35" ht="15.6" x14ac:dyDescent="0.3">
      <c r="A224" s="6"/>
      <c r="B224" s="68"/>
      <c r="C224" s="68"/>
      <c r="D224" s="70"/>
      <c r="E224" s="69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</row>
    <row r="225" spans="1:35" ht="15.6" x14ac:dyDescent="0.3">
      <c r="A225" s="6"/>
      <c r="B225" s="68"/>
      <c r="C225" s="68"/>
      <c r="D225" s="70"/>
      <c r="E225" s="69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</row>
    <row r="226" spans="1:35" ht="15.6" x14ac:dyDescent="0.3">
      <c r="A226" s="6"/>
      <c r="B226" s="68"/>
      <c r="C226" s="68"/>
      <c r="D226" s="70"/>
      <c r="E226" s="69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</row>
    <row r="227" spans="1:35" ht="15.6" x14ac:dyDescent="0.3">
      <c r="A227" s="6"/>
      <c r="B227" s="68"/>
      <c r="C227" s="68"/>
      <c r="D227" s="70"/>
      <c r="E227" s="69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</row>
    <row r="228" spans="1:35" ht="15.6" x14ac:dyDescent="0.3">
      <c r="A228" s="6"/>
      <c r="B228" s="68"/>
      <c r="C228" s="68"/>
      <c r="D228" s="70"/>
      <c r="E228" s="69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</row>
    <row r="229" spans="1:35" ht="15.6" x14ac:dyDescent="0.3">
      <c r="A229" s="6"/>
      <c r="B229" s="68"/>
      <c r="C229" s="68"/>
      <c r="D229" s="70"/>
      <c r="E229" s="69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</row>
    <row r="230" spans="1:35" ht="15.6" x14ac:dyDescent="0.3">
      <c r="A230" s="6"/>
      <c r="B230" s="68"/>
      <c r="C230" s="68"/>
      <c r="D230" s="70"/>
      <c r="E230" s="69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</row>
    <row r="231" spans="1:35" ht="15.6" x14ac:dyDescent="0.3">
      <c r="A231" s="6"/>
      <c r="B231" s="68"/>
      <c r="C231" s="68"/>
      <c r="D231" s="70"/>
      <c r="E231" s="69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</row>
    <row r="232" spans="1:35" ht="15.6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</row>
    <row r="233" spans="1:35" ht="15.6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</row>
    <row r="234" spans="1:35" ht="15.6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</row>
    <row r="235" spans="1:35" ht="15.6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</row>
    <row r="236" spans="1:35" ht="15.6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</row>
    <row r="237" spans="1:35" ht="15.6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</row>
    <row r="238" spans="1:35" ht="15.6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</row>
    <row r="239" spans="1:35" ht="15.6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</row>
    <row r="240" spans="1:35" ht="15.6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</row>
    <row r="241" spans="1:35" ht="15.6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</row>
    <row r="242" spans="1:35" ht="15.6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</row>
    <row r="243" spans="1:35" ht="15.6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</row>
    <row r="244" spans="1:35" ht="15.6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</row>
    <row r="245" spans="1:35" ht="15.6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</row>
    <row r="246" spans="1:35" ht="15.6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</row>
    <row r="247" spans="1:35" ht="15.6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</row>
    <row r="248" spans="1:35" ht="15.6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</row>
    <row r="249" spans="1:35" ht="15.6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</row>
    <row r="250" spans="1:35" ht="15.6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</row>
    <row r="251" spans="1:35" ht="15.6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</row>
    <row r="252" spans="1:35" ht="15.6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</row>
    <row r="253" spans="1:35" ht="15.6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</row>
    <row r="254" spans="1:35" ht="15.6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</row>
    <row r="255" spans="1:35" ht="15.6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</row>
    <row r="256" spans="1:35" ht="15.6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</row>
    <row r="257" spans="1:35" ht="15.6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</row>
    <row r="258" spans="1:35" ht="15.6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</row>
    <row r="259" spans="1:35" ht="15.6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</row>
    <row r="260" spans="1:35" ht="15.6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</row>
    <row r="261" spans="1:35" ht="15.6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</row>
    <row r="262" spans="1:35" ht="15.6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</row>
    <row r="263" spans="1:35" ht="15.6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</row>
    <row r="264" spans="1:35" ht="15.6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</row>
    <row r="265" spans="1:35" ht="15.6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</row>
    <row r="266" spans="1:35" ht="15.6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</row>
    <row r="267" spans="1:35" ht="15.6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</row>
    <row r="268" spans="1:35" ht="15.6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</row>
    <row r="269" spans="1:35" ht="15.6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</row>
    <row r="270" spans="1:35" ht="15.6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</row>
    <row r="271" spans="1:35" ht="15.6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</row>
    <row r="272" spans="1:35" ht="15.6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</row>
    <row r="273" spans="1:35" ht="15.6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</row>
    <row r="274" spans="1:35" ht="15.6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</row>
    <row r="275" spans="1:35" ht="15.6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</row>
    <row r="276" spans="1:35" ht="15.6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</row>
    <row r="277" spans="1:35" ht="15.6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</row>
    <row r="278" spans="1:35" ht="15.6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</row>
    <row r="279" spans="1:35" ht="15.6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</row>
    <row r="280" spans="1:35" ht="15.6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</row>
    <row r="281" spans="1:35" ht="15.6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</row>
    <row r="282" spans="1:35" ht="15.6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</row>
    <row r="283" spans="1:35" ht="15.6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</row>
    <row r="284" spans="1:35" ht="15.6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</row>
    <row r="285" spans="1:35" ht="15.6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</row>
    <row r="286" spans="1:35" ht="15.6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</row>
    <row r="287" spans="1:35" ht="15.6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</row>
    <row r="288" spans="1:35" ht="15.6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</row>
    <row r="289" spans="1:35" ht="15.6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</row>
    <row r="290" spans="1:35" ht="15.6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</row>
    <row r="291" spans="1:35" ht="15.6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</row>
    <row r="292" spans="1:35" ht="15.6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</row>
    <row r="293" spans="1:35" ht="15.6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</row>
    <row r="294" spans="1:35" ht="15.6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</row>
    <row r="295" spans="1:35" ht="15.6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</row>
    <row r="296" spans="1:35" ht="15.6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</row>
    <row r="297" spans="1:35" ht="15.6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</row>
    <row r="298" spans="1:35" ht="15.6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</row>
    <row r="299" spans="1:35" ht="15.6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</row>
    <row r="300" spans="1:35" ht="15.6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</row>
    <row r="301" spans="1:35" ht="15.6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</row>
    <row r="302" spans="1:35" ht="15.6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</row>
    <row r="303" spans="1:35" ht="15.6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</row>
    <row r="304" spans="1:35" ht="15.6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</row>
    <row r="305" spans="1:35" ht="15.6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</row>
    <row r="306" spans="1:35" ht="15.6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</row>
    <row r="307" spans="1:35" ht="15.6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</row>
    <row r="308" spans="1:35" ht="15.6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</row>
    <row r="309" spans="1:35" ht="15.6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</row>
    <row r="310" spans="1:35" ht="15.6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</row>
    <row r="311" spans="1:35" ht="15.6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</row>
    <row r="312" spans="1:35" ht="15.6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</row>
    <row r="313" spans="1:35" ht="15.6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</row>
    <row r="314" spans="1:35" ht="15.6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</row>
    <row r="315" spans="1:35" ht="15.6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</row>
    <row r="316" spans="1:35" ht="15.6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</row>
    <row r="317" spans="1:35" ht="15.6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</row>
    <row r="318" spans="1:35" ht="15.6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</row>
    <row r="319" spans="1:35" ht="15.6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</row>
    <row r="320" spans="1:35" ht="15.6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</row>
    <row r="321" spans="1:35" ht="15.6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</row>
    <row r="322" spans="1:35" ht="15.6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</row>
    <row r="323" spans="1:35" ht="15.6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</row>
    <row r="324" spans="1:35" ht="15.6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</row>
    <row r="325" spans="1:35" ht="15.6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</row>
    <row r="326" spans="1:35" ht="15.6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</row>
    <row r="327" spans="1:35" ht="15.6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</row>
    <row r="328" spans="1:35" ht="15.6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</row>
    <row r="329" spans="1:35" ht="15.6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</row>
    <row r="330" spans="1:35" ht="15.6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</row>
    <row r="331" spans="1:35" ht="15.6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</row>
    <row r="332" spans="1:35" ht="15.6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</row>
    <row r="333" spans="1:35" ht="15.6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</row>
    <row r="334" spans="1:35" ht="15.6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</row>
    <row r="335" spans="1:35" ht="15.6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</row>
    <row r="336" spans="1:35" ht="15.6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</row>
    <row r="337" spans="1:35" ht="15.6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</row>
    <row r="338" spans="1:35" ht="15.6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</row>
    <row r="339" spans="1:35" ht="15.6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</row>
    <row r="340" spans="1:35" ht="15.6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</row>
    <row r="341" spans="1:35" ht="15.6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</row>
    <row r="342" spans="1:35" ht="15.6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</row>
    <row r="343" spans="1:35" ht="15.6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</row>
    <row r="344" spans="1:35" ht="15.6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</row>
    <row r="345" spans="1:35" ht="15.6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</row>
    <row r="346" spans="1:35" ht="15.6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</row>
    <row r="347" spans="1:35" ht="15.6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</row>
    <row r="348" spans="1:35" ht="15.6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</row>
    <row r="349" spans="1:35" ht="15.6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</row>
    <row r="350" spans="1:35" ht="15.6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</row>
    <row r="351" spans="1:35" ht="15.6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</row>
    <row r="352" spans="1:35" ht="15.6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</row>
    <row r="353" spans="1:35" ht="15.6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</row>
    <row r="354" spans="1:35" ht="15.6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</row>
    <row r="355" spans="1:35" ht="15.6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</row>
    <row r="356" spans="1:35" ht="15.6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</row>
    <row r="357" spans="1:35" ht="15.6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</row>
    <row r="358" spans="1:35" ht="15.6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</row>
    <row r="359" spans="1:35" ht="15.6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</row>
    <row r="360" spans="1:35" ht="15.6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</row>
    <row r="361" spans="1:35" ht="15.6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</row>
    <row r="362" spans="1:35" ht="15.6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</row>
    <row r="363" spans="1:35" ht="15.6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</row>
    <row r="364" spans="1:35" ht="15.6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</row>
    <row r="365" spans="1:35" ht="15.6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</row>
    <row r="366" spans="1:35" ht="15.6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</row>
    <row r="367" spans="1:35" ht="15.6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</row>
    <row r="368" spans="1:35" ht="15.6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</row>
    <row r="369" spans="1:35" ht="15.6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</row>
    <row r="370" spans="1:35" ht="15.6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</row>
    <row r="371" spans="1:35" ht="15.6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</row>
    <row r="372" spans="1:35" ht="15.6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</row>
    <row r="373" spans="1:35" ht="15.6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</row>
    <row r="374" spans="1:35" ht="15.6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</row>
    <row r="375" spans="1:35" ht="15.6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</row>
    <row r="376" spans="1:35" ht="15.6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</row>
    <row r="377" spans="1:35" ht="15.6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</row>
    <row r="378" spans="1:35" ht="15.6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</row>
    <row r="379" spans="1:35" ht="15.6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</row>
    <row r="380" spans="1:35" ht="15.6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</row>
    <row r="381" spans="1:35" ht="15.6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</row>
    <row r="382" spans="1:35" ht="15.6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</row>
    <row r="383" spans="1:35" ht="15.6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</row>
    <row r="384" spans="1:35" ht="15.6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</row>
    <row r="385" spans="1:35" ht="15.6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</row>
    <row r="386" spans="1:35" ht="15.6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</row>
    <row r="387" spans="1:35" ht="15.6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</row>
    <row r="388" spans="1:35" ht="15.6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</row>
    <row r="389" spans="1:35" ht="15.6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</row>
    <row r="390" spans="1:35" ht="15.6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</row>
    <row r="391" spans="1:35" ht="15.6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</row>
    <row r="392" spans="1:35" ht="15.6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</row>
    <row r="393" spans="1:35" ht="15.6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</row>
    <row r="394" spans="1:35" ht="15.6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</row>
    <row r="395" spans="1:35" ht="15.6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</row>
    <row r="396" spans="1:35" ht="15.6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</row>
    <row r="397" spans="1:35" ht="15.6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</row>
    <row r="398" spans="1:35" ht="15.6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</row>
    <row r="399" spans="1:35" ht="15.6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</row>
    <row r="400" spans="1:35" ht="15.6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</row>
    <row r="401" spans="1:35" ht="15.6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</row>
    <row r="402" spans="1:35" ht="15.6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</row>
    <row r="403" spans="1:35" ht="15.6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</row>
    <row r="404" spans="1:35" ht="15.6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</row>
    <row r="405" spans="1:35" ht="15.6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</row>
    <row r="406" spans="1:35" ht="15.6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</row>
    <row r="407" spans="1:35" ht="15.6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</row>
    <row r="408" spans="1:35" ht="15.6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</row>
    <row r="409" spans="1:35" ht="15.6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</row>
    <row r="410" spans="1:35" ht="15.6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</row>
    <row r="411" spans="1:35" ht="15.6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</row>
    <row r="412" spans="1:35" ht="15.6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</row>
    <row r="413" spans="1:35" ht="15.6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</row>
    <row r="414" spans="1:35" ht="15.6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</row>
    <row r="415" spans="1:35" ht="15.6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</row>
    <row r="416" spans="1:35" ht="15.6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</row>
    <row r="417" spans="1:35" ht="15.6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</row>
    <row r="418" spans="1:35" ht="15.6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</row>
    <row r="419" spans="1:35" ht="15.6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</row>
    <row r="420" spans="1:35" ht="15.6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</row>
    <row r="421" spans="1:35" ht="15.6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</row>
    <row r="422" spans="1:35" ht="15.6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</row>
    <row r="423" spans="1:35" ht="15.6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</row>
    <row r="424" spans="1:35" ht="15.6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</row>
    <row r="425" spans="1:35" ht="15.6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</row>
    <row r="426" spans="1:35" ht="15.6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</row>
    <row r="427" spans="1:35" ht="15.6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</row>
    <row r="428" spans="1:35" ht="15.6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</row>
    <row r="429" spans="1:35" ht="15.6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</row>
    <row r="430" spans="1:35" ht="15.6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</row>
    <row r="431" spans="1:35" ht="15.6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</row>
    <row r="432" spans="1:35" ht="15.6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</row>
    <row r="433" spans="1:35" ht="15.6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</row>
    <row r="434" spans="1:35" ht="15.6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</row>
    <row r="435" spans="1:35" ht="15.6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</row>
    <row r="436" spans="1:35" ht="15.6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</row>
    <row r="437" spans="1:35" ht="15.6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</row>
    <row r="438" spans="1:35" ht="15.6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</row>
    <row r="439" spans="1:35" ht="15.6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</row>
    <row r="440" spans="1:35" ht="15.6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</row>
    <row r="441" spans="1:35" ht="15.6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</row>
    <row r="442" spans="1:35" ht="15.6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</row>
    <row r="443" spans="1:35" ht="15.6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</row>
    <row r="444" spans="1:35" ht="15.6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</row>
    <row r="445" spans="1:35" ht="15.6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</row>
    <row r="446" spans="1:35" ht="15.6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</row>
    <row r="447" spans="1:35" ht="15.6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</row>
    <row r="448" spans="1:35" ht="15.6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</row>
    <row r="449" spans="1:35" ht="15.6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</row>
    <row r="450" spans="1:35" ht="15.6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</row>
    <row r="451" spans="1:35" ht="15.6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</row>
    <row r="452" spans="1:35" ht="15.6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</row>
    <row r="453" spans="1:35" ht="15.6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</row>
    <row r="454" spans="1:35" ht="15.6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</row>
    <row r="455" spans="1:35" ht="15.6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</row>
    <row r="456" spans="1:35" ht="15.6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</row>
    <row r="457" spans="1:35" ht="15.6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</row>
    <row r="458" spans="1:35" ht="15.6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</row>
    <row r="459" spans="1:35" ht="15.6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</row>
    <row r="460" spans="1:35" ht="15.6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</row>
    <row r="461" spans="1:35" ht="15.6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</row>
    <row r="462" spans="1:35" ht="15.6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</row>
    <row r="463" spans="1:35" ht="15.6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</row>
    <row r="464" spans="1:35" ht="15.6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</row>
    <row r="465" spans="1:35" ht="15.6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</row>
    <row r="466" spans="1:35" ht="15.6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</row>
    <row r="467" spans="1:35" ht="15.6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</row>
    <row r="468" spans="1:35" ht="15.6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</row>
    <row r="469" spans="1:35" ht="15.6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</row>
    <row r="470" spans="1:35" ht="15.6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</row>
    <row r="471" spans="1:35" ht="15.6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</row>
    <row r="472" spans="1:35" ht="15.6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</row>
    <row r="473" spans="1:35" ht="15.6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</row>
    <row r="474" spans="1:35" ht="15.6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</row>
    <row r="475" spans="1:35" ht="15.6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</row>
    <row r="476" spans="1:35" ht="15.6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</row>
    <row r="477" spans="1:35" ht="15.6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</row>
    <row r="478" spans="1:35" ht="15.6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</row>
    <row r="479" spans="1:35" ht="15.6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</row>
    <row r="480" spans="1:35" ht="15.6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</row>
    <row r="481" spans="1:35" ht="15.6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</row>
    <row r="482" spans="1:35" ht="15.6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</row>
    <row r="483" spans="1:35" ht="15.6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</row>
    <row r="484" spans="1:35" ht="15.6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</row>
    <row r="485" spans="1:35" ht="15.6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</row>
    <row r="486" spans="1:35" ht="15.6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</row>
    <row r="487" spans="1:35" ht="15.6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</row>
    <row r="488" spans="1:35" ht="15.6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</row>
    <row r="489" spans="1:35" ht="15.6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</row>
    <row r="490" spans="1:35" ht="15.6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</row>
    <row r="491" spans="1:35" ht="15.6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</row>
    <row r="492" spans="1:35" ht="15.6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</row>
    <row r="493" spans="1:35" ht="15.6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</row>
    <row r="494" spans="1:35" ht="15.6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</row>
    <row r="495" spans="1:35" ht="15.6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</row>
    <row r="496" spans="1:35" ht="15.6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</row>
    <row r="497" spans="1:35" ht="15.6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</row>
    <row r="498" spans="1:35" ht="15.6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</row>
    <row r="499" spans="1:35" ht="15.6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</row>
    <row r="500" spans="1:35" ht="15.6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</row>
    <row r="501" spans="1:35" ht="15.6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</row>
    <row r="502" spans="1:35" ht="15.6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</row>
    <row r="503" spans="1:35" ht="15.6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</row>
    <row r="504" spans="1:35" ht="15.6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</row>
    <row r="505" spans="1:35" ht="15.6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</row>
    <row r="506" spans="1:35" ht="15.6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</row>
    <row r="507" spans="1:35" ht="15.6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</row>
    <row r="508" spans="1:35" ht="15.6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</row>
    <row r="509" spans="1:35" ht="15.6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</row>
    <row r="510" spans="1:35" ht="15.6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</row>
    <row r="511" spans="1:35" ht="15.6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</row>
    <row r="512" spans="1:35" ht="15.6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</row>
    <row r="513" spans="1:35" ht="15.6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</row>
    <row r="514" spans="1:35" ht="15.6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</row>
    <row r="515" spans="1:35" ht="15.6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</row>
    <row r="516" spans="1:35" ht="15.6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</row>
    <row r="517" spans="1:35" ht="15.6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</row>
    <row r="518" spans="1:35" ht="15.6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</row>
    <row r="519" spans="1:35" ht="15.6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</row>
    <row r="520" spans="1:35" ht="15.6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</row>
    <row r="521" spans="1:35" ht="15.6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</row>
    <row r="522" spans="1:35" ht="15.6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</row>
    <row r="523" spans="1:35" ht="15.6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</row>
    <row r="524" spans="1:35" ht="15.6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</row>
    <row r="525" spans="1:35" ht="15.6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</row>
    <row r="526" spans="1:35" ht="15.6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</row>
    <row r="527" spans="1:35" ht="15.6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</row>
    <row r="528" spans="1:35" ht="15.6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</row>
    <row r="529" spans="1:35" ht="15.6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</row>
    <row r="530" spans="1:35" ht="15.6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</row>
    <row r="531" spans="1:35" ht="15.6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</row>
    <row r="532" spans="1:35" ht="15.6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</row>
    <row r="533" spans="1:35" ht="15.6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</row>
    <row r="534" spans="1:35" ht="15.6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</row>
    <row r="535" spans="1:35" ht="15.6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</row>
    <row r="536" spans="1:35" ht="15.6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</row>
    <row r="537" spans="1:35" ht="15.6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</row>
    <row r="538" spans="1:35" ht="15.6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</row>
    <row r="539" spans="1:35" ht="15.6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</row>
    <row r="540" spans="1:35" ht="15.6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</row>
    <row r="541" spans="1:35" ht="15.6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</row>
    <row r="542" spans="1:35" ht="15.6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</row>
    <row r="543" spans="1:35" ht="15.6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</row>
    <row r="544" spans="1:35" ht="15.6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</row>
    <row r="545" spans="1:35" ht="15.6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</row>
    <row r="546" spans="1:35" ht="15.6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</row>
    <row r="547" spans="1:35" ht="15.6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</row>
    <row r="548" spans="1:35" ht="15.6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</row>
    <row r="549" spans="1:35" ht="15.6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</row>
    <row r="550" spans="1:35" ht="15.6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</row>
    <row r="551" spans="1:35" ht="15.6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</row>
    <row r="552" spans="1:35" ht="15.6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</row>
    <row r="553" spans="1:35" ht="15.6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</row>
    <row r="554" spans="1:35" ht="15.6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</row>
    <row r="555" spans="1:35" ht="15.6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</row>
    <row r="556" spans="1:35" ht="15.6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</row>
    <row r="557" spans="1:35" ht="15.6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</row>
    <row r="558" spans="1:35" ht="15.6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</row>
    <row r="559" spans="1:35" ht="15.6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</row>
    <row r="560" spans="1:35" ht="15.6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</row>
    <row r="561" spans="1:35" ht="15.6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</row>
    <row r="562" spans="1:35" ht="15.6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</row>
    <row r="563" spans="1:35" ht="15.6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</row>
    <row r="564" spans="1:35" ht="15.6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</row>
    <row r="565" spans="1:35" ht="15.6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</row>
    <row r="566" spans="1:35" ht="15.6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</row>
    <row r="567" spans="1:35" ht="15.6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</row>
    <row r="568" spans="1:35" ht="15.6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</row>
    <row r="569" spans="1:35" ht="15.6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</row>
    <row r="570" spans="1:35" ht="15.6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</row>
    <row r="571" spans="1:35" ht="15.6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</row>
    <row r="572" spans="1:35" ht="15.6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</row>
    <row r="573" spans="1:35" ht="15.6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</row>
    <row r="574" spans="1:35" ht="15.6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</row>
    <row r="575" spans="1:35" ht="15.6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</row>
    <row r="576" spans="1:35" ht="15.6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</row>
    <row r="577" spans="1:35" ht="15.6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</row>
    <row r="578" spans="1:35" ht="15.6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</row>
    <row r="579" spans="1:35" ht="15.6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</row>
    <row r="580" spans="1:35" ht="15.6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</row>
    <row r="581" spans="1:35" ht="15.6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</row>
    <row r="582" spans="1:35" ht="15.6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</row>
    <row r="583" spans="1:35" ht="15.6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</row>
    <row r="584" spans="1:35" ht="15.6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</row>
    <row r="585" spans="1:35" ht="15.6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</row>
    <row r="586" spans="1:35" ht="15.6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</row>
    <row r="587" spans="1:35" ht="15.6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</row>
    <row r="588" spans="1:35" ht="15.6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</row>
    <row r="589" spans="1:35" ht="15.6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</row>
    <row r="590" spans="1:35" ht="15.6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</row>
    <row r="591" spans="1:35" ht="15.6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</row>
    <row r="592" spans="1:35" ht="15.6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</row>
    <row r="593" spans="1:35" ht="15.6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</row>
    <row r="594" spans="1:35" ht="15.6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</row>
    <row r="595" spans="1:35" ht="15.6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</row>
    <row r="596" spans="1:35" ht="15.6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</row>
    <row r="597" spans="1:35" ht="15.6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</row>
    <row r="598" spans="1:35" ht="15.6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</row>
    <row r="599" spans="1:35" ht="15.6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</row>
    <row r="600" spans="1:35" ht="15.6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</row>
    <row r="601" spans="1:35" ht="15.6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</row>
    <row r="602" spans="1:35" ht="15.6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</row>
    <row r="603" spans="1:35" ht="15.6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</row>
    <row r="604" spans="1:35" ht="15.6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</row>
    <row r="605" spans="1:35" ht="15.6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</row>
    <row r="606" spans="1:35" ht="15.6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</row>
    <row r="607" spans="1:35" ht="15.6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</row>
    <row r="608" spans="1:35" ht="15.6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</row>
    <row r="609" spans="1:35" ht="15.6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</row>
    <row r="610" spans="1:35" ht="15.6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</row>
    <row r="611" spans="1:35" ht="15.6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</row>
    <row r="612" spans="1:35" ht="15.6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</row>
    <row r="613" spans="1:35" ht="15.6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</row>
    <row r="614" spans="1:35" ht="15.6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</row>
    <row r="615" spans="1:35" ht="15.6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</row>
    <row r="616" spans="1:35" ht="15.6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</row>
    <row r="617" spans="1:35" ht="15.6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</row>
    <row r="618" spans="1:35" ht="15.6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</row>
    <row r="619" spans="1:35" ht="15.6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</row>
    <row r="620" spans="1:35" ht="15.6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</row>
    <row r="621" spans="1:35" ht="15.6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</row>
    <row r="622" spans="1:35" ht="15.6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</row>
    <row r="623" spans="1:35" ht="15.6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</row>
    <row r="624" spans="1:35" ht="15.6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</row>
    <row r="625" spans="1:35" ht="15.6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</row>
    <row r="626" spans="1:35" ht="15.6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</row>
    <row r="627" spans="1:35" ht="15.6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</row>
    <row r="628" spans="1:35" ht="15.6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</row>
    <row r="629" spans="1:35" ht="15.6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</row>
    <row r="630" spans="1:35" ht="15.6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</row>
    <row r="631" spans="1:35" ht="15.6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</row>
    <row r="632" spans="1:35" ht="15.6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</row>
    <row r="633" spans="1:35" ht="15.6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</row>
    <row r="634" spans="1:35" ht="15.6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</row>
    <row r="635" spans="1:35" ht="15.6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</row>
    <row r="636" spans="1:35" ht="15.6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</row>
    <row r="637" spans="1:35" ht="15.6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</row>
    <row r="638" spans="1:35" ht="15.6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</row>
    <row r="639" spans="1:35" ht="15.6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</row>
    <row r="640" spans="1:35" ht="15.6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</row>
    <row r="641" spans="1:35" ht="15.6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</row>
    <row r="642" spans="1:35" ht="15.6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</row>
    <row r="643" spans="1:35" ht="15.6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</row>
    <row r="644" spans="1:35" ht="15.6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</row>
    <row r="645" spans="1:35" ht="15.6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</row>
    <row r="646" spans="1:35" ht="15.6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</row>
    <row r="647" spans="1:35" ht="15.6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</row>
    <row r="648" spans="1:35" ht="15.6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</row>
    <row r="649" spans="1:35" ht="15.6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</row>
    <row r="650" spans="1:35" ht="15.6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</row>
    <row r="651" spans="1:35" ht="15.6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</row>
    <row r="652" spans="1:35" ht="15.6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</row>
    <row r="653" spans="1:35" ht="15.6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</row>
    <row r="654" spans="1:35" ht="15.6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</row>
    <row r="655" spans="1:35" ht="15.6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</row>
    <row r="656" spans="1:35" ht="15.6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</row>
    <row r="657" spans="1:35" ht="15.6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</row>
    <row r="658" spans="1:35" ht="15.6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</row>
    <row r="659" spans="1:35" ht="15.6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</row>
    <row r="660" spans="1:35" ht="15.6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</row>
    <row r="661" spans="1:35" ht="15.6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</row>
    <row r="662" spans="1:35" ht="15.6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</row>
    <row r="663" spans="1:35" ht="15.6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</row>
    <row r="664" spans="1:35" ht="15.6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</row>
    <row r="665" spans="1:35" ht="15.6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</row>
    <row r="666" spans="1:35" ht="15.6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</row>
    <row r="667" spans="1:35" ht="15.6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</row>
    <row r="668" spans="1:35" ht="15.6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</row>
    <row r="669" spans="1:35" ht="15.6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</row>
    <row r="670" spans="1:35" ht="15.6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</row>
    <row r="671" spans="1:35" ht="15.6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</row>
    <row r="672" spans="1:35" ht="15.6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</row>
    <row r="673" spans="1:35" ht="15.6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</row>
    <row r="674" spans="1:35" ht="15.6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</row>
    <row r="675" spans="1:35" ht="15.6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</row>
    <row r="676" spans="1:35" ht="15.6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</row>
    <row r="677" spans="1:35" ht="15.6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</row>
    <row r="678" spans="1:35" ht="15.6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</row>
    <row r="679" spans="1:35" ht="15.6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</row>
    <row r="680" spans="1:35" ht="15.6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</row>
    <row r="681" spans="1:35" ht="15.6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</row>
    <row r="682" spans="1:35" ht="15.6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</row>
    <row r="683" spans="1:35" ht="15.6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</row>
    <row r="684" spans="1:35" ht="15.6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</row>
    <row r="685" spans="1:35" ht="15.6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</row>
    <row r="686" spans="1:35" ht="15.6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</row>
    <row r="687" spans="1:35" ht="15.6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</row>
    <row r="688" spans="1:35" ht="15.6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</row>
    <row r="689" spans="1:35" ht="15.6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</row>
    <row r="690" spans="1:35" ht="15.6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</row>
    <row r="691" spans="1:35" ht="15.6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</row>
    <row r="692" spans="1:35" ht="15.6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</row>
    <row r="693" spans="1:35" ht="15.6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</row>
    <row r="694" spans="1:35" ht="15.6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</row>
    <row r="695" spans="1:35" ht="15.6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</row>
    <row r="696" spans="1:35" ht="15.6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</row>
    <row r="697" spans="1:35" ht="15.6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</row>
    <row r="698" spans="1:35" ht="15.6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</row>
    <row r="699" spans="1:35" ht="15.6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</row>
    <row r="700" spans="1:35" ht="15.6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</row>
    <row r="701" spans="1:35" ht="15.6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</row>
    <row r="702" spans="1:35" ht="15.6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</row>
    <row r="703" spans="1:35" ht="15.6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</row>
    <row r="704" spans="1:35" ht="15.6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</row>
    <row r="705" spans="1:35" ht="15.6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</row>
    <row r="706" spans="1:35" ht="15.6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</row>
    <row r="707" spans="1:35" ht="15.6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</row>
    <row r="708" spans="1:35" ht="15.6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</row>
    <row r="709" spans="1:35" ht="15.6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</row>
    <row r="710" spans="1:35" ht="15.6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</row>
    <row r="711" spans="1:35" ht="15.6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</row>
    <row r="712" spans="1:35" ht="15.6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</row>
    <row r="713" spans="1:35" ht="15.6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</row>
    <row r="714" spans="1:35" ht="15.6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</row>
    <row r="715" spans="1:35" ht="15.6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</row>
    <row r="716" spans="1:35" ht="15.6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</row>
    <row r="717" spans="1:35" ht="15.6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</row>
    <row r="718" spans="1:35" ht="15.6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</row>
    <row r="719" spans="1:35" ht="15.6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</row>
    <row r="720" spans="1:35" ht="15.6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</row>
    <row r="721" spans="1:35" ht="15.6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</row>
    <row r="722" spans="1:35" ht="15.6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</row>
    <row r="723" spans="1:35" ht="15.6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</row>
    <row r="724" spans="1:35" ht="15.6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</row>
    <row r="725" spans="1:35" ht="15.6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</row>
    <row r="726" spans="1:35" ht="15.6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</row>
    <row r="727" spans="1:35" ht="15.6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</row>
    <row r="728" spans="1:35" ht="15.6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</row>
    <row r="729" spans="1:35" ht="15.6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</row>
    <row r="730" spans="1:35" ht="15.6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</row>
    <row r="731" spans="1:35" ht="15.6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</row>
    <row r="732" spans="1:35" ht="15.6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</row>
    <row r="733" spans="1:35" ht="15.6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</row>
    <row r="734" spans="1:35" ht="15.6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</row>
    <row r="735" spans="1:35" ht="15.6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</row>
    <row r="736" spans="1:35" ht="15.6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</row>
    <row r="737" spans="1:35" ht="15.6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</row>
    <row r="738" spans="1:35" ht="15.6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</row>
    <row r="739" spans="1:35" ht="15.6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</row>
    <row r="740" spans="1:35" ht="15.6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</row>
    <row r="741" spans="1:35" ht="15.6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</row>
    <row r="742" spans="1:35" ht="15.6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</row>
    <row r="743" spans="1:35" ht="15.6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</row>
    <row r="744" spans="1:35" ht="15.6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</row>
    <row r="745" spans="1:35" ht="15.6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</row>
    <row r="746" spans="1:35" ht="15.6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</row>
    <row r="747" spans="1:35" ht="15.6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</row>
    <row r="748" spans="1:35" ht="15.6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</row>
    <row r="749" spans="1:35" ht="15.6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</row>
    <row r="750" spans="1:35" ht="15.6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</row>
    <row r="751" spans="1:35" ht="15.6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</row>
    <row r="752" spans="1:35" ht="15.6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</row>
    <row r="753" spans="1:35" ht="15.6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</row>
    <row r="754" spans="1:35" ht="15.6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</row>
    <row r="755" spans="1:35" ht="15.6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</row>
    <row r="756" spans="1:35" ht="15.6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</row>
    <row r="757" spans="1:35" ht="15.6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</row>
    <row r="758" spans="1:35" ht="15.6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</row>
    <row r="759" spans="1:35" ht="15.6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</row>
    <row r="760" spans="1:35" ht="15.6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</row>
    <row r="761" spans="1:35" ht="15.6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</row>
    <row r="762" spans="1:35" ht="15.6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</row>
    <row r="763" spans="1:35" ht="15.6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</row>
    <row r="764" spans="1:35" ht="15.6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</row>
    <row r="765" spans="1:35" ht="15.6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</row>
    <row r="766" spans="1:35" ht="15.6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</row>
    <row r="767" spans="1:35" ht="15.6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</row>
    <row r="768" spans="1:35" ht="15.6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</row>
    <row r="769" spans="1:35" ht="15.6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</row>
    <row r="770" spans="1:35" ht="15.6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</row>
    <row r="771" spans="1:35" ht="15.6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</row>
    <row r="772" spans="1:35" ht="15.6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</row>
    <row r="773" spans="1:35" ht="15.6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</row>
    <row r="774" spans="1:35" ht="15.6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</row>
    <row r="775" spans="1:35" ht="15.6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</row>
    <row r="776" spans="1:35" ht="15.6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</row>
    <row r="777" spans="1:35" ht="15.6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</row>
    <row r="778" spans="1:35" ht="15.6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</row>
    <row r="779" spans="1:35" ht="15.6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</row>
    <row r="780" spans="1:35" ht="15.6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</row>
    <row r="781" spans="1:35" ht="15.6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</row>
    <row r="782" spans="1:35" ht="15.6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</row>
    <row r="783" spans="1:35" ht="15.6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</row>
    <row r="784" spans="1:35" ht="15.6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</row>
    <row r="785" spans="1:35" ht="15.6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</row>
    <row r="786" spans="1:35" ht="15.6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</row>
    <row r="787" spans="1:35" ht="15.6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</row>
    <row r="788" spans="1:35" ht="15.6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</row>
    <row r="789" spans="1:35" ht="15.6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</row>
    <row r="790" spans="1:35" ht="15.6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</row>
    <row r="791" spans="1:35" ht="15.6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</row>
    <row r="792" spans="1:35" ht="15.6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</row>
    <row r="793" spans="1:35" ht="15.6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</row>
    <row r="794" spans="1:35" ht="15.6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</row>
    <row r="795" spans="1:35" ht="15.6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</row>
    <row r="796" spans="1:35" ht="15.6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</row>
    <row r="797" spans="1:35" ht="15.6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</row>
    <row r="798" spans="1:35" ht="15.6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</row>
    <row r="799" spans="1:35" ht="15.6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</row>
    <row r="800" spans="1:35" ht="15.6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</row>
    <row r="801" spans="1:35" ht="15.6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</row>
    <row r="802" spans="1:35" ht="15.6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</row>
    <row r="803" spans="1:35" ht="15.6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</row>
    <row r="804" spans="1:35" ht="15.6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</row>
    <row r="805" spans="1:35" ht="15.6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</row>
    <row r="806" spans="1:35" ht="15.6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</row>
    <row r="807" spans="1:35" ht="15.6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</row>
    <row r="808" spans="1:35" ht="15.6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</row>
    <row r="809" spans="1:35" ht="15.6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</row>
    <row r="810" spans="1:35" ht="15.6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</row>
    <row r="811" spans="1:35" ht="15.6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</row>
    <row r="812" spans="1:35" ht="15.6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</row>
    <row r="813" spans="1:35" ht="15.6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</row>
    <row r="814" spans="1:35" ht="15.6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</row>
    <row r="815" spans="1:35" ht="15.6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</row>
    <row r="816" spans="1:35" ht="15.6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</row>
    <row r="817" spans="1:35" ht="15.6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</row>
    <row r="818" spans="1:35" ht="15.6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</row>
    <row r="819" spans="1:35" ht="15.6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</row>
    <row r="820" spans="1:35" ht="15.6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</row>
    <row r="821" spans="1:35" ht="15.6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</row>
    <row r="822" spans="1:35" ht="15.6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</row>
    <row r="823" spans="1:35" ht="15.6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</row>
    <row r="824" spans="1:35" ht="15.6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</row>
    <row r="825" spans="1:35" ht="15.6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</row>
    <row r="826" spans="1:35" ht="15.6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</row>
    <row r="827" spans="1:35" ht="15.6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</row>
    <row r="828" spans="1:35" ht="15.6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</row>
    <row r="829" spans="1:35" ht="15.6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</row>
    <row r="830" spans="1:35" ht="15.6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</row>
    <row r="831" spans="1:35" ht="15.6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</row>
    <row r="832" spans="1:35" ht="15.6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</row>
    <row r="833" spans="1:35" ht="15.6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</row>
    <row r="834" spans="1:35" ht="15.6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</row>
    <row r="835" spans="1:35" ht="15.6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</row>
    <row r="836" spans="1:35" ht="15.6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</row>
    <row r="837" spans="1:35" ht="15.6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</row>
    <row r="838" spans="1:35" ht="15.6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</row>
    <row r="839" spans="1:35" ht="15.6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</row>
    <row r="840" spans="1:35" ht="15.6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</row>
    <row r="841" spans="1:35" ht="15.6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</row>
    <row r="842" spans="1:35" ht="15.6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</row>
    <row r="843" spans="1:35" ht="15.6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</row>
    <row r="844" spans="1:35" ht="15.6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</row>
    <row r="845" spans="1:35" ht="15.6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</row>
    <row r="846" spans="1:35" ht="15.6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</row>
    <row r="847" spans="1:35" ht="15.6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</row>
    <row r="848" spans="1:35" ht="15.6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</row>
    <row r="849" spans="1:35" ht="15.6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</row>
    <row r="850" spans="1:35" ht="15.6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</row>
    <row r="851" spans="1:35" ht="15.6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</row>
    <row r="852" spans="1:35" ht="15.6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</row>
    <row r="853" spans="1:35" ht="15.6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</row>
    <row r="854" spans="1:35" ht="15.6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</row>
    <row r="855" spans="1:35" ht="15.6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</row>
    <row r="856" spans="1:35" ht="15.6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</row>
    <row r="857" spans="1:35" ht="15.6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</row>
    <row r="858" spans="1:35" ht="15.6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</row>
    <row r="859" spans="1:35" ht="15.6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</row>
    <row r="860" spans="1:35" ht="15.6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</row>
    <row r="861" spans="1:35" ht="15.6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</row>
    <row r="862" spans="1:35" ht="15.6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</row>
    <row r="863" spans="1:35" ht="15.6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</row>
    <row r="864" spans="1:35" ht="15.6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</row>
    <row r="865" spans="1:35" ht="15.6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</row>
    <row r="866" spans="1:35" ht="15.6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</row>
    <row r="867" spans="1:35" ht="15.6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</row>
    <row r="868" spans="1:35" ht="15.6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</row>
    <row r="869" spans="1:35" ht="15.6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</row>
    <row r="870" spans="1:35" ht="15.6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</row>
    <row r="871" spans="1:35" ht="15.6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</row>
    <row r="872" spans="1:35" ht="15.6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</row>
    <row r="873" spans="1:35" ht="15.6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</row>
    <row r="874" spans="1:35" ht="15.6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</row>
    <row r="875" spans="1:35" ht="15.6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</row>
    <row r="876" spans="1:35" ht="15.6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</row>
    <row r="877" spans="1:35" ht="15.6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</row>
    <row r="878" spans="1:35" ht="15.6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</row>
    <row r="879" spans="1:35" ht="15.6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</row>
    <row r="880" spans="1:35" ht="15.6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</row>
    <row r="881" spans="1:35" ht="15.6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</row>
    <row r="882" spans="1:35" ht="15.6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</row>
    <row r="883" spans="1:35" ht="15.6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</row>
    <row r="884" spans="1:35" ht="15.6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</row>
    <row r="885" spans="1:35" ht="15.6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</row>
    <row r="886" spans="1:35" ht="15.6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</row>
    <row r="887" spans="1:35" ht="15.6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</row>
    <row r="888" spans="1:35" ht="15.6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</row>
    <row r="889" spans="1:35" ht="15.6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</row>
    <row r="890" spans="1:35" ht="15.6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</row>
    <row r="891" spans="1:35" ht="15.6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</row>
    <row r="892" spans="1:35" ht="15.6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</row>
    <row r="893" spans="1:35" ht="15.6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</row>
    <row r="894" spans="1:35" ht="15.6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</row>
    <row r="895" spans="1:35" ht="15.6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</row>
    <row r="896" spans="1:35" ht="15.6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</row>
    <row r="897" spans="1:35" ht="15.6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</row>
    <row r="898" spans="1:35" ht="15.6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</row>
    <row r="899" spans="1:35" ht="15.6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</row>
    <row r="900" spans="1:35" ht="15.6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</row>
    <row r="901" spans="1:35" ht="15.6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</row>
    <row r="902" spans="1:35" ht="15.6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</row>
    <row r="903" spans="1:35" ht="15.6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</row>
    <row r="904" spans="1:35" ht="15.6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</row>
    <row r="905" spans="1:35" ht="15.6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</row>
    <row r="906" spans="1:35" ht="15.6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</row>
    <row r="907" spans="1:35" ht="15.6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</row>
    <row r="908" spans="1:35" ht="15.6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</row>
    <row r="909" spans="1:35" ht="15.6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</row>
    <row r="910" spans="1:35" ht="15.6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</row>
    <row r="911" spans="1:35" ht="15.6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</row>
    <row r="912" spans="1:35" ht="15.6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</row>
    <row r="913" spans="1:35" ht="15.6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</row>
    <row r="914" spans="1:35" ht="15.6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</row>
    <row r="915" spans="1:35" ht="15.6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</row>
    <row r="916" spans="1:35" ht="15.6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</row>
    <row r="917" spans="1:35" ht="15.6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</row>
    <row r="918" spans="1:35" ht="15.6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</row>
    <row r="919" spans="1:35" ht="15.6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</row>
    <row r="920" spans="1:35" ht="15.6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</row>
    <row r="921" spans="1:35" ht="15.6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</row>
    <row r="922" spans="1:35" ht="15.6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</row>
    <row r="923" spans="1:35" ht="15.6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</row>
    <row r="924" spans="1:35" ht="15.6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</row>
    <row r="925" spans="1:35" ht="15.6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</row>
    <row r="926" spans="1:35" ht="15.6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</row>
    <row r="927" spans="1:35" ht="15.6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</row>
    <row r="928" spans="1:35" ht="15.6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</row>
    <row r="929" spans="1:35" ht="15.6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</row>
    <row r="930" spans="1:35" ht="15.6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</row>
    <row r="931" spans="1:35" ht="15.6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</row>
    <row r="932" spans="1:35" ht="15.6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</row>
    <row r="933" spans="1:35" ht="15.6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</row>
    <row r="934" spans="1:35" ht="15.6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</row>
    <row r="935" spans="1:35" ht="15.6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</row>
    <row r="936" spans="1:35" ht="15.6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</row>
    <row r="937" spans="1:35" ht="15.6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</row>
    <row r="938" spans="1:35" ht="15.6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</row>
    <row r="939" spans="1:35" ht="15.6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</row>
    <row r="940" spans="1:35" ht="15.6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</row>
    <row r="941" spans="1:35" ht="15.6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</row>
    <row r="942" spans="1:35" ht="15.6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</row>
    <row r="943" spans="1:35" ht="15.6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</row>
    <row r="944" spans="1:35" ht="15.6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</row>
    <row r="945" spans="1:35" ht="15.6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</row>
    <row r="946" spans="1:35" ht="15.6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</row>
    <row r="947" spans="1:35" ht="15.6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</row>
    <row r="948" spans="1:35" ht="15.6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</row>
    <row r="949" spans="1:35" ht="15.6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</row>
    <row r="950" spans="1:35" ht="15.6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</row>
    <row r="951" spans="1:35" ht="15.6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</row>
    <row r="952" spans="1:35" ht="15.6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</row>
    <row r="953" spans="1:35" ht="15.6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</row>
    <row r="954" spans="1:35" ht="15.6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</row>
    <row r="955" spans="1:35" ht="15.6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</row>
    <row r="956" spans="1:35" ht="15.6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</row>
    <row r="957" spans="1:35" ht="15.6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</row>
    <row r="958" spans="1:35" ht="15.6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</row>
    <row r="959" spans="1:35" ht="15.6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</row>
    <row r="960" spans="1:35" ht="15.6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</row>
    <row r="961" spans="1:35" ht="15.6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</row>
    <row r="962" spans="1:35" ht="15.6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</row>
    <row r="963" spans="1:35" ht="15.6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</row>
    <row r="964" spans="1:35" ht="15.6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</row>
    <row r="965" spans="1:35" ht="15.6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</row>
    <row r="966" spans="1:35" ht="15.6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</row>
    <row r="967" spans="1:35" ht="15.6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</row>
    <row r="968" spans="1:35" ht="15.6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</row>
    <row r="969" spans="1:35" ht="15.6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</row>
    <row r="970" spans="1:35" ht="15.6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</row>
    <row r="971" spans="1:35" ht="15.6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</row>
    <row r="972" spans="1:35" ht="15.6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</row>
    <row r="973" spans="1:35" ht="15.6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</row>
    <row r="974" spans="1:35" ht="15.6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</row>
    <row r="975" spans="1:35" ht="15.6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</row>
    <row r="976" spans="1:35" ht="15.6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</row>
    <row r="977" spans="1:35" ht="15.6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</row>
    <row r="978" spans="1:35" ht="15.6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</row>
    <row r="979" spans="1:35" ht="15.6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</row>
    <row r="980" spans="1:35" ht="15.6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</row>
    <row r="981" spans="1:35" ht="15.6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</row>
    <row r="982" spans="1:35" ht="15.6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</row>
    <row r="983" spans="1:35" ht="15.6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</row>
    <row r="984" spans="1:35" ht="15.6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</row>
    <row r="985" spans="1:35" ht="15.6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</row>
    <row r="986" spans="1:35" ht="15.6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</row>
    <row r="987" spans="1:35" ht="15.6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</row>
    <row r="988" spans="1:35" ht="15.6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</row>
    <row r="989" spans="1:35" ht="15.6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</row>
    <row r="990" spans="1:35" ht="15.6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</row>
    <row r="991" spans="1:35" ht="15.6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</row>
    <row r="992" spans="1:35" ht="15.6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</row>
    <row r="993" spans="1:35" ht="15.6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</row>
    <row r="994" spans="1:35" ht="15.6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</row>
    <row r="995" spans="1:35" ht="15.6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</row>
    <row r="996" spans="1:35" ht="15.6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</row>
    <row r="997" spans="1:35" ht="15.6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</row>
    <row r="998" spans="1:35" ht="15.6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</row>
    <row r="999" spans="1:35" ht="15.6" x14ac:dyDescent="0.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</row>
    <row r="1000" spans="1:35" ht="15.6" x14ac:dyDescent="0.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</row>
  </sheetData>
  <sheetProtection algorithmName="SHA-512" hashValue="J/Kch1T3wgFvZVixKw9AU+tqbSZFzLNTiKQx1to+Fu45cilJxJxcnlniK31pZg+g38iAktvUOBA0f+KUkOS14g==" saltValue="xB9C1uIy5JAvVWUIIldrKg==" spinCount="100000" sheet="1" objects="1" scenarios="1"/>
  <mergeCells count="8">
    <mergeCell ref="A5:A13"/>
    <mergeCell ref="A14:A28"/>
    <mergeCell ref="A29:A31"/>
    <mergeCell ref="E1:AD1"/>
    <mergeCell ref="E2:H2"/>
    <mergeCell ref="I2:L2"/>
    <mergeCell ref="O2:R2"/>
    <mergeCell ref="E3:AD3"/>
  </mergeCells>
  <conditionalFormatting sqref="D5:AH31">
    <cfRule type="colorScale" priority="1">
      <colorScale>
        <cfvo type="min"/>
        <cfvo type="max"/>
        <color rgb="FFFAE2D5"/>
        <color rgb="FF3A7D22"/>
      </colorScale>
    </cfRule>
  </conditionalFormatting>
  <conditionalFormatting sqref="E5:E31 I5:O31">
    <cfRule type="colorScale" priority="2">
      <colorScale>
        <cfvo type="min"/>
        <cfvo type="max"/>
        <color rgb="FFF1CEEE"/>
        <color theme="9"/>
      </colorScale>
    </cfRule>
  </conditionalFormatting>
  <conditionalFormatting sqref="E5:E31 I5:AD31">
    <cfRule type="colorScale" priority="3">
      <colorScale>
        <cfvo type="min"/>
        <cfvo type="max"/>
        <color rgb="FFF1CEEE"/>
        <color rgb="FF275317"/>
      </colorScale>
    </cfRule>
  </conditionalFormatting>
  <conditionalFormatting sqref="E5:E31 I5:AG31">
    <cfRule type="colorScale" priority="4">
      <colorScale>
        <cfvo type="min"/>
        <cfvo type="max"/>
        <color rgb="FFF1CEEE"/>
        <color rgb="FF3A7D22"/>
      </colorScale>
    </cfRule>
  </conditionalFormatting>
  <conditionalFormatting sqref="F5:H31">
    <cfRule type="colorScale" priority="5">
      <colorScale>
        <cfvo type="min"/>
        <cfvo type="max"/>
        <color rgb="FFF1CEEE"/>
        <color rgb="FF3A7D22"/>
      </colorScale>
    </cfRule>
    <cfRule type="colorScale" priority="6">
      <colorScale>
        <cfvo type="min"/>
        <cfvo type="max"/>
        <color rgb="FFF1CEEE"/>
        <color rgb="FF275317"/>
      </colorScale>
    </cfRule>
    <cfRule type="colorScale" priority="7">
      <colorScale>
        <cfvo type="min"/>
        <cfvo type="max"/>
        <color rgb="FFF1CEEE"/>
        <color theme="9"/>
      </colorScale>
    </cfRule>
  </conditionalFormatting>
  <conditionalFormatting sqref="T5:T31">
    <cfRule type="colorScale" priority="8">
      <colorScale>
        <cfvo type="min"/>
        <cfvo type="max"/>
        <color rgb="FFF1CEEE"/>
        <color theme="9"/>
      </colorScale>
    </cfRule>
  </conditionalFormatting>
  <conditionalFormatting sqref="W5:W31">
    <cfRule type="colorScale" priority="9">
      <colorScale>
        <cfvo type="min"/>
        <cfvo type="max"/>
        <color rgb="FFF1CEEE"/>
        <color theme="9"/>
      </colorScale>
    </cfRule>
  </conditionalFormatting>
  <conditionalFormatting sqref="Z5:Z31">
    <cfRule type="colorScale" priority="10">
      <colorScale>
        <cfvo type="min"/>
        <cfvo type="max"/>
        <color rgb="FFF1CEEE"/>
        <color theme="9"/>
      </colorScale>
    </cfRule>
  </conditionalFormatting>
  <conditionalFormatting sqref="AD5:AD31">
    <cfRule type="colorScale" priority="11">
      <colorScale>
        <cfvo type="min"/>
        <cfvo type="max"/>
        <color rgb="FFF1CEEE"/>
        <color theme="9"/>
      </colorScale>
    </cfRule>
  </conditionalFormatting>
  <conditionalFormatting sqref="AH5:AH31">
    <cfRule type="colorScale" priority="12">
      <colorScale>
        <cfvo type="min"/>
        <cfvo type="max"/>
        <color rgb="FFF1CEEE"/>
        <color rgb="FF3A7D22"/>
      </colorScale>
    </cfRule>
  </conditionalFormatting>
  <dataValidations count="7">
    <dataValidation type="list" allowBlank="1" showErrorMessage="1" sqref="AD4" xr:uid="{00000000-0002-0000-0100-000000000000}">
      <formula1>$AE$4:$AG$4</formula1>
    </dataValidation>
    <dataValidation type="list" allowBlank="1" showErrorMessage="1" sqref="I4" xr:uid="{00000000-0002-0000-0100-000001000000}">
      <formula1>$J$4:$L$4</formula1>
    </dataValidation>
    <dataValidation type="list" allowBlank="1" showErrorMessage="1" sqref="W4" xr:uid="{00000000-0002-0000-0100-000002000000}">
      <formula1>$X$4:$Y$4</formula1>
    </dataValidation>
    <dataValidation type="list" allowBlank="1" showErrorMessage="1" sqref="E4" xr:uid="{00000000-0002-0000-0100-000003000000}">
      <formula1>$F$4:$H$4</formula1>
    </dataValidation>
    <dataValidation type="list" allowBlank="1" showErrorMessage="1" sqref="T4" xr:uid="{00000000-0002-0000-0100-000004000000}">
      <formula1>$U$4:$V$4</formula1>
    </dataValidation>
    <dataValidation type="list" allowBlank="1" showErrorMessage="1" sqref="Z4" xr:uid="{00000000-0002-0000-0100-000005000000}">
      <formula1>$AA$4:$AC$4</formula1>
    </dataValidation>
    <dataValidation type="list" allowBlank="1" showErrorMessage="1" sqref="O4" xr:uid="{00000000-0002-0000-0100-000006000000}">
      <formula1>$S$4</formula1>
    </dataValidation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AI1000"/>
  <sheetViews>
    <sheetView topLeftCell="A2" zoomScaleNormal="100" workbookViewId="0">
      <selection activeCell="AB4" sqref="AB4"/>
    </sheetView>
  </sheetViews>
  <sheetFormatPr defaultColWidth="11.09765625" defaultRowHeight="15" customHeight="1" x14ac:dyDescent="0.3"/>
  <cols>
    <col min="1" max="1" width="5.8984375" customWidth="1"/>
    <col min="2" max="2" width="19.3984375" customWidth="1"/>
    <col min="3" max="3" width="16.59765625" hidden="1" customWidth="1"/>
    <col min="4" max="4" width="20.09765625" customWidth="1"/>
    <col min="5" max="5" width="22.8984375" customWidth="1"/>
    <col min="6" max="6" width="23.8984375" hidden="1" customWidth="1"/>
    <col min="7" max="7" width="15.5" hidden="1" customWidth="1"/>
    <col min="8" max="8" width="14.5" hidden="1" customWidth="1"/>
    <col min="9" max="9" width="20" customWidth="1"/>
    <col min="10" max="10" width="10.8984375" hidden="1" customWidth="1"/>
    <col min="11" max="11" width="27.59765625" hidden="1" customWidth="1"/>
    <col min="12" max="12" width="10.8984375" hidden="1" customWidth="1"/>
    <col min="13" max="13" width="17.59765625" hidden="1" customWidth="1"/>
    <col min="14" max="14" width="19.3984375" hidden="1" customWidth="1"/>
    <col min="15" max="17" width="9.765625E-2" hidden="1" customWidth="1"/>
    <col min="18" max="18" width="24.59765625" customWidth="1"/>
    <col min="19" max="20" width="10.8984375" hidden="1" customWidth="1"/>
    <col min="21" max="21" width="10.8984375" customWidth="1"/>
    <col min="22" max="23" width="10.8984375" hidden="1" customWidth="1"/>
    <col min="24" max="24" width="10.8984375" customWidth="1"/>
    <col min="25" max="27" width="10.8984375" hidden="1" customWidth="1"/>
    <col min="28" max="28" width="10.8984375" customWidth="1"/>
    <col min="29" max="31" width="10.8984375" hidden="1" customWidth="1"/>
    <col min="32" max="32" width="18.09765625" customWidth="1"/>
    <col min="33" max="35" width="10.8984375" customWidth="1"/>
  </cols>
  <sheetData>
    <row r="1" spans="1:35" ht="148.5" customHeight="1" x14ac:dyDescent="1.1000000000000001">
      <c r="A1" s="6"/>
      <c r="B1" s="6"/>
      <c r="C1" s="6"/>
      <c r="D1" s="6"/>
      <c r="E1" s="297" t="s">
        <v>0</v>
      </c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48"/>
      <c r="AD1" s="48"/>
      <c r="AE1" s="96"/>
      <c r="AF1" s="11"/>
      <c r="AG1" s="6"/>
      <c r="AH1" s="6"/>
    </row>
    <row r="2" spans="1:35" ht="207" customHeight="1" x14ac:dyDescent="0.3">
      <c r="A2" s="6"/>
      <c r="B2" s="97"/>
      <c r="C2" s="8"/>
      <c r="D2" s="98"/>
      <c r="E2" s="308" t="s">
        <v>1</v>
      </c>
      <c r="F2" s="309"/>
      <c r="G2" s="309"/>
      <c r="H2" s="310"/>
      <c r="I2" s="311" t="s">
        <v>2</v>
      </c>
      <c r="J2" s="309"/>
      <c r="K2" s="309"/>
      <c r="L2" s="310"/>
      <c r="M2" s="311" t="s">
        <v>3</v>
      </c>
      <c r="N2" s="309"/>
      <c r="O2" s="309"/>
      <c r="P2" s="309"/>
      <c r="Q2" s="310"/>
      <c r="R2" s="311" t="s">
        <v>4</v>
      </c>
      <c r="S2" s="309"/>
      <c r="T2" s="310"/>
      <c r="U2" s="312" t="s">
        <v>5</v>
      </c>
      <c r="V2" s="309"/>
      <c r="W2" s="310"/>
      <c r="X2" s="312" t="s">
        <v>6</v>
      </c>
      <c r="Y2" s="309"/>
      <c r="Z2" s="309"/>
      <c r="AA2" s="310"/>
      <c r="AB2" s="313" t="s">
        <v>7</v>
      </c>
      <c r="AC2" s="301"/>
      <c r="AD2" s="301"/>
      <c r="AE2" s="314"/>
      <c r="AF2" s="11"/>
      <c r="AG2" s="6"/>
      <c r="AH2" s="6"/>
    </row>
    <row r="3" spans="1:35" ht="221.25" customHeight="1" thickBot="1" x14ac:dyDescent="0.35">
      <c r="A3" s="6"/>
      <c r="B3" s="97"/>
      <c r="C3" s="8"/>
      <c r="D3" s="98"/>
      <c r="E3" s="300" t="s">
        <v>95</v>
      </c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07"/>
      <c r="AC3" s="99"/>
      <c r="AD3" s="99"/>
      <c r="AE3" s="100"/>
      <c r="AF3" s="101"/>
      <c r="AG3" s="6"/>
      <c r="AH3" s="6"/>
      <c r="AI3" s="6"/>
    </row>
    <row r="4" spans="1:35" ht="145.5" customHeight="1" thickBot="1" x14ac:dyDescent="0.35">
      <c r="A4" s="11"/>
      <c r="B4" s="218" t="s">
        <v>9</v>
      </c>
      <c r="C4" s="219" t="s">
        <v>10</v>
      </c>
      <c r="D4" s="221" t="s">
        <v>11</v>
      </c>
      <c r="E4" s="261" t="s">
        <v>143</v>
      </c>
      <c r="F4" s="262" t="s">
        <v>96</v>
      </c>
      <c r="G4" s="263" t="s">
        <v>12</v>
      </c>
      <c r="H4" s="264" t="s">
        <v>15</v>
      </c>
      <c r="I4" s="265" t="s">
        <v>144</v>
      </c>
      <c r="J4" s="262" t="s">
        <v>97</v>
      </c>
      <c r="K4" s="266" t="s">
        <v>139</v>
      </c>
      <c r="L4" s="262" t="s">
        <v>18</v>
      </c>
      <c r="M4" s="265" t="s">
        <v>22</v>
      </c>
      <c r="N4" s="267" t="s">
        <v>98</v>
      </c>
      <c r="O4" s="267" t="s">
        <v>99</v>
      </c>
      <c r="P4" s="267" t="s">
        <v>19</v>
      </c>
      <c r="Q4" s="268" t="s">
        <v>22</v>
      </c>
      <c r="R4" s="265" t="s">
        <v>23</v>
      </c>
      <c r="S4" s="264" t="s">
        <v>100</v>
      </c>
      <c r="T4" s="264" t="s">
        <v>25</v>
      </c>
      <c r="U4" s="265" t="s">
        <v>28</v>
      </c>
      <c r="V4" s="264" t="s">
        <v>101</v>
      </c>
      <c r="W4" s="264" t="s">
        <v>28</v>
      </c>
      <c r="X4" s="265" t="s">
        <v>30</v>
      </c>
      <c r="Y4" s="269" t="s">
        <v>29</v>
      </c>
      <c r="Z4" s="269" t="s">
        <v>30</v>
      </c>
      <c r="AA4" s="269" t="s">
        <v>31</v>
      </c>
      <c r="AB4" s="270" t="s">
        <v>141</v>
      </c>
      <c r="AC4" s="16" t="s">
        <v>102</v>
      </c>
      <c r="AD4" s="16" t="s">
        <v>103</v>
      </c>
      <c r="AE4" s="17" t="s">
        <v>35</v>
      </c>
      <c r="AF4" s="102" t="s">
        <v>36</v>
      </c>
      <c r="AG4" s="6"/>
      <c r="AH4" s="6"/>
      <c r="AI4" s="6"/>
    </row>
    <row r="5" spans="1:35" ht="40.5" customHeight="1" thickBot="1" x14ac:dyDescent="0.35">
      <c r="A5" s="283" t="s">
        <v>37</v>
      </c>
      <c r="B5" s="181" t="s">
        <v>38</v>
      </c>
      <c r="C5" s="19" t="s">
        <v>39</v>
      </c>
      <c r="D5" s="220">
        <v>5</v>
      </c>
      <c r="E5" s="20">
        <f t="shared" ref="E5:E31" si="0">INDEX(F5:H5,MATCH(E$4,F$4:H$4,0))</f>
        <v>5</v>
      </c>
      <c r="F5" s="27">
        <v>5</v>
      </c>
      <c r="G5" s="27">
        <v>4</v>
      </c>
      <c r="H5" s="27">
        <v>3</v>
      </c>
      <c r="I5" s="20">
        <f t="shared" ref="I5:I31" si="1">INDEX(J5:L5,MATCH(I$4,J$4:L$4,0))</f>
        <v>5</v>
      </c>
      <c r="J5" s="27">
        <v>5</v>
      </c>
      <c r="K5" s="27">
        <v>4</v>
      </c>
      <c r="L5" s="27">
        <v>3</v>
      </c>
      <c r="M5" s="20">
        <f t="shared" ref="M5:M31" si="2">INDEX(N5:Q5,MATCH(M$4,N$4:Q$4,0))</f>
        <v>0</v>
      </c>
      <c r="N5" s="27"/>
      <c r="O5" s="27"/>
      <c r="P5" s="27"/>
      <c r="Q5" s="27"/>
      <c r="R5" s="20">
        <f t="shared" ref="R5:R31" si="3">INDEX(S5:T5,MATCH(R$4,S$4:T$4,0))</f>
        <v>5</v>
      </c>
      <c r="S5" s="79">
        <v>5</v>
      </c>
      <c r="T5" s="79">
        <v>5</v>
      </c>
      <c r="U5" s="20">
        <f t="shared" ref="U5:U31" si="4">INDEX(V5:W5,MATCH(U$4,V$4:W$4,0))</f>
        <v>5</v>
      </c>
      <c r="V5" s="27">
        <v>5</v>
      </c>
      <c r="W5" s="27">
        <v>5</v>
      </c>
      <c r="X5" s="20">
        <f t="shared" ref="X5:X31" si="5">INDEX(Y5:AA5,MATCH(X$4,Y$4:AA$4,0))</f>
        <v>4</v>
      </c>
      <c r="Y5" s="27">
        <v>4</v>
      </c>
      <c r="Z5" s="27">
        <v>4</v>
      </c>
      <c r="AA5" s="27">
        <v>5</v>
      </c>
      <c r="AB5" s="20">
        <f t="shared" ref="AB5:AB31" si="6">INDEX(AC5:AE5,MATCH(AB$4,AC$4:AE$4,0))</f>
        <v>5</v>
      </c>
      <c r="AC5" s="6">
        <v>5</v>
      </c>
      <c r="AD5" s="6">
        <v>5</v>
      </c>
      <c r="AE5" s="6">
        <v>5</v>
      </c>
      <c r="AF5" s="23">
        <f t="shared" ref="AF5:AF31" si="7">IFERROR( (IF(E5&gt;0,E5,0)+IF(I5&gt;0,I5,0)+IF(M5&gt;0,M5,0)+IF(R5&gt;0,R5,0)+IF(U5&gt;0,U5,0)+IF(X5&gt;0,X5,0)+IF(AB5&gt;0,AB5,0))/(--(E5&gt;0)+--(I5&gt;0)+--(M5&gt;0)+--(R5&gt;0)+--(U5&gt;0)+--(X5&gt;0)+--(AB5&gt;0)),"0")</f>
        <v>4.833333333333333</v>
      </c>
      <c r="AG5" s="6"/>
      <c r="AH5" s="6"/>
      <c r="AI5" s="6"/>
    </row>
    <row r="6" spans="1:35" ht="36.6" thickTop="1" x14ac:dyDescent="0.3">
      <c r="A6" s="284"/>
      <c r="B6" s="179" t="s">
        <v>136</v>
      </c>
      <c r="C6" s="25" t="s">
        <v>39</v>
      </c>
      <c r="D6" s="103">
        <v>0</v>
      </c>
      <c r="E6" s="20">
        <f t="shared" si="0"/>
        <v>0</v>
      </c>
      <c r="F6" s="27">
        <v>0</v>
      </c>
      <c r="G6" s="27">
        <v>1</v>
      </c>
      <c r="H6" s="27">
        <v>2</v>
      </c>
      <c r="I6" s="20">
        <f t="shared" si="1"/>
        <v>0</v>
      </c>
      <c r="J6" s="27">
        <v>0</v>
      </c>
      <c r="K6" s="27">
        <v>1</v>
      </c>
      <c r="L6" s="27">
        <v>3</v>
      </c>
      <c r="M6" s="20">
        <f t="shared" si="2"/>
        <v>0</v>
      </c>
      <c r="N6" s="27"/>
      <c r="O6" s="27"/>
      <c r="P6" s="27"/>
      <c r="Q6" s="27"/>
      <c r="R6" s="20">
        <f t="shared" si="3"/>
        <v>0</v>
      </c>
      <c r="S6" s="80">
        <v>0</v>
      </c>
      <c r="T6" s="80">
        <v>0</v>
      </c>
      <c r="U6" s="20">
        <f t="shared" si="4"/>
        <v>0</v>
      </c>
      <c r="V6" s="27">
        <v>0</v>
      </c>
      <c r="W6" s="27">
        <v>0</v>
      </c>
      <c r="X6" s="20">
        <f t="shared" si="5"/>
        <v>0</v>
      </c>
      <c r="Y6" s="27">
        <v>0</v>
      </c>
      <c r="Z6" s="27">
        <v>0</v>
      </c>
      <c r="AA6" s="27">
        <v>0</v>
      </c>
      <c r="AB6" s="20">
        <f t="shared" si="6"/>
        <v>0</v>
      </c>
      <c r="AC6" s="6">
        <v>0</v>
      </c>
      <c r="AD6" s="6">
        <v>0</v>
      </c>
      <c r="AE6" s="6">
        <v>0</v>
      </c>
      <c r="AF6" s="28" t="str">
        <f t="shared" si="7"/>
        <v>0</v>
      </c>
      <c r="AG6" s="6"/>
      <c r="AH6" s="6"/>
      <c r="AI6" s="6"/>
    </row>
    <row r="7" spans="1:35" ht="21" x14ac:dyDescent="0.3">
      <c r="A7" s="284"/>
      <c r="B7" s="24" t="s">
        <v>41</v>
      </c>
      <c r="C7" s="25" t="s">
        <v>42</v>
      </c>
      <c r="D7" s="103">
        <v>0</v>
      </c>
      <c r="E7" s="20">
        <f t="shared" si="0"/>
        <v>0</v>
      </c>
      <c r="F7" s="27">
        <v>0</v>
      </c>
      <c r="G7" s="27">
        <v>0</v>
      </c>
      <c r="H7" s="27">
        <v>0</v>
      </c>
      <c r="I7" s="20">
        <f t="shared" si="1"/>
        <v>0</v>
      </c>
      <c r="J7" s="27">
        <v>0</v>
      </c>
      <c r="K7" s="27">
        <v>0</v>
      </c>
      <c r="L7" s="27">
        <v>0</v>
      </c>
      <c r="M7" s="20">
        <f t="shared" si="2"/>
        <v>0</v>
      </c>
      <c r="N7" s="27"/>
      <c r="O7" s="27"/>
      <c r="P7" s="27"/>
      <c r="Q7" s="27"/>
      <c r="R7" s="20">
        <f t="shared" si="3"/>
        <v>0</v>
      </c>
      <c r="S7" s="81">
        <v>0</v>
      </c>
      <c r="T7" s="81">
        <v>0</v>
      </c>
      <c r="U7" s="20">
        <f t="shared" si="4"/>
        <v>0</v>
      </c>
      <c r="V7" s="27">
        <v>0</v>
      </c>
      <c r="W7" s="27">
        <v>0</v>
      </c>
      <c r="X7" s="20">
        <f t="shared" si="5"/>
        <v>0</v>
      </c>
      <c r="Y7" s="27">
        <v>0</v>
      </c>
      <c r="Z7" s="27">
        <v>0</v>
      </c>
      <c r="AA7" s="27">
        <v>0</v>
      </c>
      <c r="AB7" s="20">
        <f t="shared" si="6"/>
        <v>0</v>
      </c>
      <c r="AC7" s="6">
        <v>0</v>
      </c>
      <c r="AD7" s="6">
        <v>0</v>
      </c>
      <c r="AE7" s="6">
        <v>0</v>
      </c>
      <c r="AF7" s="28" t="str">
        <f t="shared" si="7"/>
        <v>0</v>
      </c>
      <c r="AG7" s="6"/>
      <c r="AH7" s="6"/>
      <c r="AI7" s="6"/>
    </row>
    <row r="8" spans="1:35" ht="21" x14ac:dyDescent="0.3">
      <c r="A8" s="284"/>
      <c r="B8" s="24" t="s">
        <v>43</v>
      </c>
      <c r="C8" s="25" t="s">
        <v>44</v>
      </c>
      <c r="D8" s="103">
        <v>0</v>
      </c>
      <c r="E8" s="20">
        <f t="shared" si="0"/>
        <v>0</v>
      </c>
      <c r="F8" s="27">
        <v>0</v>
      </c>
      <c r="G8" s="27">
        <v>0</v>
      </c>
      <c r="H8" s="27">
        <v>0</v>
      </c>
      <c r="I8" s="20">
        <f t="shared" si="1"/>
        <v>0</v>
      </c>
      <c r="J8" s="27">
        <v>0</v>
      </c>
      <c r="K8" s="27">
        <v>0</v>
      </c>
      <c r="L8" s="27">
        <v>0</v>
      </c>
      <c r="M8" s="20">
        <f t="shared" si="2"/>
        <v>0</v>
      </c>
      <c r="N8" s="27"/>
      <c r="O8" s="27"/>
      <c r="P8" s="27"/>
      <c r="Q8" s="27"/>
      <c r="R8" s="20">
        <f t="shared" si="3"/>
        <v>0</v>
      </c>
      <c r="S8" s="81">
        <v>0</v>
      </c>
      <c r="T8" s="81">
        <v>0</v>
      </c>
      <c r="U8" s="20">
        <f t="shared" si="4"/>
        <v>0</v>
      </c>
      <c r="V8" s="27">
        <v>0</v>
      </c>
      <c r="W8" s="27">
        <v>0</v>
      </c>
      <c r="X8" s="20">
        <f t="shared" si="5"/>
        <v>0</v>
      </c>
      <c r="Y8" s="27">
        <v>0</v>
      </c>
      <c r="Z8" s="27">
        <v>0</v>
      </c>
      <c r="AA8" s="27">
        <v>0</v>
      </c>
      <c r="AB8" s="20">
        <f t="shared" si="6"/>
        <v>0</v>
      </c>
      <c r="AC8" s="6">
        <v>0</v>
      </c>
      <c r="AD8" s="6">
        <v>0</v>
      </c>
      <c r="AE8" s="6">
        <v>0</v>
      </c>
      <c r="AF8" s="28" t="str">
        <f t="shared" si="7"/>
        <v>0</v>
      </c>
      <c r="AG8" s="6"/>
      <c r="AH8" s="6"/>
      <c r="AI8" s="6"/>
    </row>
    <row r="9" spans="1:35" ht="21" x14ac:dyDescent="0.3">
      <c r="A9" s="284"/>
      <c r="B9" s="24" t="s">
        <v>45</v>
      </c>
      <c r="C9" s="25" t="s">
        <v>46</v>
      </c>
      <c r="D9" s="103">
        <v>0</v>
      </c>
      <c r="E9" s="20">
        <f t="shared" si="0"/>
        <v>0</v>
      </c>
      <c r="F9" s="27">
        <v>0</v>
      </c>
      <c r="G9" s="27">
        <v>0</v>
      </c>
      <c r="H9" s="27">
        <v>0</v>
      </c>
      <c r="I9" s="20">
        <f t="shared" si="1"/>
        <v>0</v>
      </c>
      <c r="J9" s="27">
        <v>0</v>
      </c>
      <c r="K9" s="27">
        <v>0</v>
      </c>
      <c r="L9" s="27">
        <v>0</v>
      </c>
      <c r="M9" s="20">
        <f t="shared" si="2"/>
        <v>0</v>
      </c>
      <c r="N9" s="27"/>
      <c r="O9" s="27"/>
      <c r="P9" s="27"/>
      <c r="Q9" s="27"/>
      <c r="R9" s="20">
        <f t="shared" si="3"/>
        <v>0</v>
      </c>
      <c r="S9" s="81">
        <v>0</v>
      </c>
      <c r="T9" s="81">
        <v>0</v>
      </c>
      <c r="U9" s="20">
        <f t="shared" si="4"/>
        <v>0</v>
      </c>
      <c r="V9" s="27">
        <v>0</v>
      </c>
      <c r="W9" s="27">
        <v>0</v>
      </c>
      <c r="X9" s="20">
        <f t="shared" si="5"/>
        <v>0</v>
      </c>
      <c r="Y9" s="27">
        <v>0</v>
      </c>
      <c r="Z9" s="27">
        <v>0</v>
      </c>
      <c r="AA9" s="27">
        <v>0</v>
      </c>
      <c r="AB9" s="20">
        <f t="shared" si="6"/>
        <v>0</v>
      </c>
      <c r="AC9" s="6">
        <v>0</v>
      </c>
      <c r="AD9" s="6">
        <v>0</v>
      </c>
      <c r="AE9" s="6">
        <v>0</v>
      </c>
      <c r="AF9" s="28" t="str">
        <f t="shared" si="7"/>
        <v>0</v>
      </c>
      <c r="AG9" s="6"/>
      <c r="AH9" s="6"/>
      <c r="AI9" s="6"/>
    </row>
    <row r="10" spans="1:35" ht="21" x14ac:dyDescent="0.3">
      <c r="A10" s="284"/>
      <c r="B10" s="24" t="s">
        <v>47</v>
      </c>
      <c r="C10" s="25" t="s">
        <v>44</v>
      </c>
      <c r="D10" s="103">
        <v>0</v>
      </c>
      <c r="E10" s="20">
        <f t="shared" si="0"/>
        <v>0</v>
      </c>
      <c r="F10" s="27">
        <v>0</v>
      </c>
      <c r="G10" s="27">
        <v>0</v>
      </c>
      <c r="H10" s="27">
        <v>0</v>
      </c>
      <c r="I10" s="20">
        <f t="shared" si="1"/>
        <v>0</v>
      </c>
      <c r="J10" s="27">
        <v>0</v>
      </c>
      <c r="K10" s="27">
        <v>0</v>
      </c>
      <c r="L10" s="27">
        <v>0</v>
      </c>
      <c r="M10" s="20">
        <f t="shared" si="2"/>
        <v>0</v>
      </c>
      <c r="N10" s="27"/>
      <c r="O10" s="27"/>
      <c r="P10" s="27"/>
      <c r="Q10" s="27"/>
      <c r="R10" s="20">
        <f t="shared" si="3"/>
        <v>0</v>
      </c>
      <c r="S10" s="81">
        <v>0</v>
      </c>
      <c r="T10" s="81">
        <v>0</v>
      </c>
      <c r="U10" s="20">
        <f t="shared" si="4"/>
        <v>0</v>
      </c>
      <c r="V10" s="27">
        <v>0</v>
      </c>
      <c r="W10" s="27">
        <v>0</v>
      </c>
      <c r="X10" s="20">
        <f t="shared" si="5"/>
        <v>0</v>
      </c>
      <c r="Y10" s="27">
        <v>0</v>
      </c>
      <c r="Z10" s="27">
        <v>0</v>
      </c>
      <c r="AA10" s="27">
        <v>0</v>
      </c>
      <c r="AB10" s="20">
        <f t="shared" si="6"/>
        <v>0</v>
      </c>
      <c r="AC10" s="6">
        <v>0</v>
      </c>
      <c r="AD10" s="6">
        <v>0</v>
      </c>
      <c r="AE10" s="6">
        <v>0</v>
      </c>
      <c r="AF10" s="28" t="str">
        <f t="shared" si="7"/>
        <v>0</v>
      </c>
      <c r="AG10" s="6"/>
      <c r="AH10" s="6"/>
      <c r="AI10" s="6"/>
    </row>
    <row r="11" spans="1:35" ht="21" x14ac:dyDescent="0.3">
      <c r="A11" s="284"/>
      <c r="B11" s="31" t="s">
        <v>48</v>
      </c>
      <c r="C11" s="25" t="s">
        <v>49</v>
      </c>
      <c r="D11" s="104">
        <v>1</v>
      </c>
      <c r="E11" s="20">
        <f t="shared" si="0"/>
        <v>0</v>
      </c>
      <c r="F11" s="27">
        <v>0</v>
      </c>
      <c r="G11" s="27">
        <v>1</v>
      </c>
      <c r="H11" s="27">
        <v>2</v>
      </c>
      <c r="I11" s="20">
        <f t="shared" si="1"/>
        <v>1</v>
      </c>
      <c r="J11" s="27">
        <v>1</v>
      </c>
      <c r="K11" s="27">
        <v>2</v>
      </c>
      <c r="L11" s="27">
        <v>3</v>
      </c>
      <c r="M11" s="20">
        <f t="shared" si="2"/>
        <v>0</v>
      </c>
      <c r="N11" s="27"/>
      <c r="O11" s="27"/>
      <c r="P11" s="27"/>
      <c r="Q11" s="27"/>
      <c r="R11" s="20">
        <f t="shared" si="3"/>
        <v>1</v>
      </c>
      <c r="S11" s="83">
        <v>1</v>
      </c>
      <c r="T11" s="83">
        <v>1</v>
      </c>
      <c r="U11" s="20">
        <f t="shared" si="4"/>
        <v>1</v>
      </c>
      <c r="V11" s="27">
        <v>1</v>
      </c>
      <c r="W11" s="27">
        <v>1</v>
      </c>
      <c r="X11" s="20">
        <f t="shared" si="5"/>
        <v>1</v>
      </c>
      <c r="Y11" s="27">
        <v>1</v>
      </c>
      <c r="Z11" s="27">
        <v>1</v>
      </c>
      <c r="AA11" s="27">
        <v>1</v>
      </c>
      <c r="AB11" s="20">
        <f t="shared" si="6"/>
        <v>1</v>
      </c>
      <c r="AC11" s="6">
        <v>1</v>
      </c>
      <c r="AD11" s="6">
        <v>1</v>
      </c>
      <c r="AE11" s="6">
        <v>1</v>
      </c>
      <c r="AF11" s="28">
        <f t="shared" si="7"/>
        <v>1</v>
      </c>
      <c r="AG11" s="6"/>
      <c r="AH11" s="6"/>
      <c r="AI11" s="6"/>
    </row>
    <row r="12" spans="1:35" ht="21" x14ac:dyDescent="0.3">
      <c r="A12" s="284"/>
      <c r="B12" s="31" t="s">
        <v>50</v>
      </c>
      <c r="C12" s="25" t="s">
        <v>46</v>
      </c>
      <c r="D12" s="103">
        <v>0</v>
      </c>
      <c r="E12" s="20">
        <f t="shared" si="0"/>
        <v>0</v>
      </c>
      <c r="F12" s="27">
        <v>0</v>
      </c>
      <c r="G12" s="27">
        <v>0</v>
      </c>
      <c r="H12" s="27">
        <v>0</v>
      </c>
      <c r="I12" s="20">
        <f t="shared" si="1"/>
        <v>0</v>
      </c>
      <c r="J12" s="27">
        <v>0</v>
      </c>
      <c r="K12" s="27">
        <v>0</v>
      </c>
      <c r="L12" s="27">
        <v>0</v>
      </c>
      <c r="M12" s="20">
        <f t="shared" si="2"/>
        <v>0</v>
      </c>
      <c r="N12" s="27"/>
      <c r="O12" s="27"/>
      <c r="P12" s="27"/>
      <c r="Q12" s="27"/>
      <c r="R12" s="20">
        <f t="shared" si="3"/>
        <v>0</v>
      </c>
      <c r="S12" s="81">
        <v>0</v>
      </c>
      <c r="T12" s="81">
        <v>0</v>
      </c>
      <c r="U12" s="20">
        <f t="shared" si="4"/>
        <v>0</v>
      </c>
      <c r="V12" s="27">
        <v>0</v>
      </c>
      <c r="W12" s="27">
        <v>0</v>
      </c>
      <c r="X12" s="20">
        <f t="shared" si="5"/>
        <v>0</v>
      </c>
      <c r="Y12" s="27">
        <v>0</v>
      </c>
      <c r="Z12" s="27">
        <v>0</v>
      </c>
      <c r="AA12" s="27">
        <v>0</v>
      </c>
      <c r="AB12" s="20">
        <f t="shared" si="6"/>
        <v>0</v>
      </c>
      <c r="AC12" s="6">
        <v>0</v>
      </c>
      <c r="AD12" s="6">
        <v>0</v>
      </c>
      <c r="AE12" s="6">
        <v>0</v>
      </c>
      <c r="AF12" s="28" t="str">
        <f t="shared" si="7"/>
        <v>0</v>
      </c>
      <c r="AG12" s="6"/>
      <c r="AH12" s="6"/>
      <c r="AI12" s="6"/>
    </row>
    <row r="13" spans="1:35" ht="36" x14ac:dyDescent="0.3">
      <c r="A13" s="285"/>
      <c r="B13" s="33" t="s">
        <v>51</v>
      </c>
      <c r="C13" s="34" t="s">
        <v>46</v>
      </c>
      <c r="D13" s="105">
        <v>0</v>
      </c>
      <c r="E13" s="36">
        <f t="shared" si="0"/>
        <v>0</v>
      </c>
      <c r="F13" s="37">
        <v>0</v>
      </c>
      <c r="G13" s="37">
        <v>0</v>
      </c>
      <c r="H13" s="37">
        <v>0</v>
      </c>
      <c r="I13" s="36">
        <f t="shared" si="1"/>
        <v>0</v>
      </c>
      <c r="J13" s="37">
        <v>0</v>
      </c>
      <c r="K13" s="37">
        <v>0</v>
      </c>
      <c r="L13" s="37">
        <v>0</v>
      </c>
      <c r="M13" s="36">
        <f t="shared" si="2"/>
        <v>0</v>
      </c>
      <c r="N13" s="37"/>
      <c r="O13" s="37"/>
      <c r="P13" s="37"/>
      <c r="Q13" s="37"/>
      <c r="R13" s="36">
        <f t="shared" si="3"/>
        <v>0</v>
      </c>
      <c r="S13" s="85">
        <v>0</v>
      </c>
      <c r="T13" s="85">
        <v>0</v>
      </c>
      <c r="U13" s="36">
        <f t="shared" si="4"/>
        <v>0</v>
      </c>
      <c r="V13" s="37">
        <v>0</v>
      </c>
      <c r="W13" s="37">
        <v>0</v>
      </c>
      <c r="X13" s="36">
        <f t="shared" si="5"/>
        <v>0</v>
      </c>
      <c r="Y13" s="37">
        <v>0</v>
      </c>
      <c r="Z13" s="37">
        <v>0</v>
      </c>
      <c r="AA13" s="37">
        <v>0</v>
      </c>
      <c r="AB13" s="36">
        <f t="shared" si="6"/>
        <v>0</v>
      </c>
      <c r="AC13" s="66">
        <v>0</v>
      </c>
      <c r="AD13" s="66">
        <v>0</v>
      </c>
      <c r="AE13" s="66">
        <v>0</v>
      </c>
      <c r="AF13" s="67" t="str">
        <f t="shared" si="7"/>
        <v>0</v>
      </c>
      <c r="AG13" s="6"/>
      <c r="AH13" s="6"/>
      <c r="AI13" s="6"/>
    </row>
    <row r="14" spans="1:35" ht="60" customHeight="1" x14ac:dyDescent="0.3">
      <c r="A14" s="286" t="s">
        <v>52</v>
      </c>
      <c r="B14" s="39" t="s">
        <v>53</v>
      </c>
      <c r="C14" s="86" t="s">
        <v>54</v>
      </c>
      <c r="D14" s="87">
        <v>1</v>
      </c>
      <c r="E14" s="58">
        <f t="shared" si="0"/>
        <v>1</v>
      </c>
      <c r="F14" s="57">
        <v>1</v>
      </c>
      <c r="G14" s="57">
        <v>1</v>
      </c>
      <c r="H14" s="57">
        <v>1</v>
      </c>
      <c r="I14" s="58">
        <f t="shared" si="1"/>
        <v>1</v>
      </c>
      <c r="J14" s="57">
        <v>1</v>
      </c>
      <c r="K14" s="57">
        <v>1</v>
      </c>
      <c r="L14" s="57">
        <v>1</v>
      </c>
      <c r="M14" s="58">
        <f t="shared" si="2"/>
        <v>0</v>
      </c>
      <c r="N14" s="57"/>
      <c r="O14" s="57"/>
      <c r="P14" s="57"/>
      <c r="Q14" s="57"/>
      <c r="R14" s="58">
        <f t="shared" si="3"/>
        <v>1</v>
      </c>
      <c r="S14" s="88">
        <v>1</v>
      </c>
      <c r="T14" s="88">
        <v>1</v>
      </c>
      <c r="U14" s="58">
        <f t="shared" si="4"/>
        <v>1</v>
      </c>
      <c r="V14" s="57">
        <v>1</v>
      </c>
      <c r="W14" s="57">
        <v>1</v>
      </c>
      <c r="X14" s="58">
        <f t="shared" si="5"/>
        <v>1</v>
      </c>
      <c r="Y14" s="57">
        <v>1</v>
      </c>
      <c r="Z14" s="57">
        <v>1</v>
      </c>
      <c r="AA14" s="57">
        <v>1</v>
      </c>
      <c r="AB14" s="58">
        <f t="shared" si="6"/>
        <v>1</v>
      </c>
      <c r="AC14" s="48">
        <v>1</v>
      </c>
      <c r="AD14" s="48">
        <v>1</v>
      </c>
      <c r="AE14" s="48">
        <v>1</v>
      </c>
      <c r="AF14" s="28">
        <f t="shared" si="7"/>
        <v>1</v>
      </c>
      <c r="AG14" s="6"/>
      <c r="AH14" s="6"/>
      <c r="AI14" s="6"/>
    </row>
    <row r="15" spans="1:35" ht="54" x14ac:dyDescent="0.3">
      <c r="A15" s="284"/>
      <c r="B15" s="42" t="s">
        <v>55</v>
      </c>
      <c r="C15" s="43" t="s">
        <v>44</v>
      </c>
      <c r="D15" s="46">
        <v>2</v>
      </c>
      <c r="E15" s="20">
        <f t="shared" si="0"/>
        <v>2</v>
      </c>
      <c r="F15" s="27">
        <v>2</v>
      </c>
      <c r="G15" s="27">
        <v>2</v>
      </c>
      <c r="H15" s="27">
        <v>2</v>
      </c>
      <c r="I15" s="20">
        <f t="shared" si="1"/>
        <v>2</v>
      </c>
      <c r="J15" s="27">
        <v>2</v>
      </c>
      <c r="K15" s="27">
        <v>2</v>
      </c>
      <c r="L15" s="27">
        <v>2</v>
      </c>
      <c r="M15" s="20">
        <f t="shared" si="2"/>
        <v>0</v>
      </c>
      <c r="N15" s="27"/>
      <c r="O15" s="27"/>
      <c r="P15" s="27"/>
      <c r="Q15" s="27"/>
      <c r="R15" s="20">
        <f t="shared" si="3"/>
        <v>2</v>
      </c>
      <c r="S15" s="89">
        <v>2</v>
      </c>
      <c r="T15" s="89">
        <v>2</v>
      </c>
      <c r="U15" s="20">
        <f t="shared" si="4"/>
        <v>2</v>
      </c>
      <c r="V15" s="27">
        <v>2</v>
      </c>
      <c r="W15" s="27">
        <v>2</v>
      </c>
      <c r="X15" s="20">
        <f t="shared" si="5"/>
        <v>2</v>
      </c>
      <c r="Y15" s="27">
        <v>2</v>
      </c>
      <c r="Z15" s="27">
        <v>2</v>
      </c>
      <c r="AA15" s="27">
        <v>2</v>
      </c>
      <c r="AB15" s="20">
        <f t="shared" si="6"/>
        <v>2</v>
      </c>
      <c r="AC15" s="6">
        <v>2</v>
      </c>
      <c r="AD15" s="6">
        <v>2</v>
      </c>
      <c r="AE15" s="6">
        <v>2</v>
      </c>
      <c r="AF15" s="28">
        <f t="shared" si="7"/>
        <v>2</v>
      </c>
      <c r="AG15" s="6"/>
      <c r="AH15" s="6"/>
      <c r="AI15" s="6"/>
    </row>
    <row r="16" spans="1:35" ht="36" x14ac:dyDescent="0.3">
      <c r="A16" s="284"/>
      <c r="B16" s="42" t="s">
        <v>56</v>
      </c>
      <c r="C16" s="43" t="s">
        <v>57</v>
      </c>
      <c r="D16" s="49">
        <v>0</v>
      </c>
      <c r="E16" s="20">
        <f t="shared" si="0"/>
        <v>0</v>
      </c>
      <c r="F16" s="27">
        <v>0</v>
      </c>
      <c r="G16" s="27">
        <v>0</v>
      </c>
      <c r="H16" s="27">
        <v>0</v>
      </c>
      <c r="I16" s="20">
        <f t="shared" si="1"/>
        <v>0</v>
      </c>
      <c r="J16" s="27">
        <v>0</v>
      </c>
      <c r="K16" s="27">
        <v>0</v>
      </c>
      <c r="L16" s="27">
        <v>0</v>
      </c>
      <c r="M16" s="20">
        <f t="shared" si="2"/>
        <v>0</v>
      </c>
      <c r="N16" s="27"/>
      <c r="O16" s="27"/>
      <c r="P16" s="27"/>
      <c r="Q16" s="27"/>
      <c r="R16" s="20">
        <f t="shared" si="3"/>
        <v>0</v>
      </c>
      <c r="S16" s="81">
        <v>0</v>
      </c>
      <c r="T16" s="81">
        <v>0</v>
      </c>
      <c r="U16" s="20">
        <f t="shared" si="4"/>
        <v>0</v>
      </c>
      <c r="V16" s="27">
        <v>0</v>
      </c>
      <c r="W16" s="27">
        <v>0</v>
      </c>
      <c r="X16" s="20">
        <f t="shared" si="5"/>
        <v>0</v>
      </c>
      <c r="Y16" s="27">
        <v>0</v>
      </c>
      <c r="Z16" s="27">
        <v>0</v>
      </c>
      <c r="AA16" s="27">
        <v>0</v>
      </c>
      <c r="AB16" s="20">
        <f t="shared" si="6"/>
        <v>0</v>
      </c>
      <c r="AC16" s="6">
        <v>0</v>
      </c>
      <c r="AD16" s="6">
        <v>0</v>
      </c>
      <c r="AE16" s="6">
        <v>0</v>
      </c>
      <c r="AF16" s="28" t="str">
        <f t="shared" si="7"/>
        <v>0</v>
      </c>
      <c r="AG16" s="6"/>
      <c r="AH16" s="6"/>
      <c r="AI16" s="6"/>
    </row>
    <row r="17" spans="1:35" ht="36" x14ac:dyDescent="0.3">
      <c r="A17" s="284"/>
      <c r="B17" s="42" t="s">
        <v>58</v>
      </c>
      <c r="C17" s="43" t="s">
        <v>59</v>
      </c>
      <c r="D17" s="45">
        <v>4</v>
      </c>
      <c r="E17" s="20">
        <f t="shared" si="0"/>
        <v>4</v>
      </c>
      <c r="F17" s="27">
        <v>4</v>
      </c>
      <c r="G17" s="27">
        <v>4</v>
      </c>
      <c r="H17" s="27">
        <v>4</v>
      </c>
      <c r="I17" s="20">
        <f t="shared" si="1"/>
        <v>4</v>
      </c>
      <c r="J17" s="27">
        <v>4</v>
      </c>
      <c r="K17" s="27">
        <v>4</v>
      </c>
      <c r="L17" s="27">
        <v>4</v>
      </c>
      <c r="M17" s="20">
        <f t="shared" si="2"/>
        <v>0</v>
      </c>
      <c r="N17" s="27"/>
      <c r="O17" s="27"/>
      <c r="P17" s="27"/>
      <c r="Q17" s="27"/>
      <c r="R17" s="20">
        <f t="shared" si="3"/>
        <v>4</v>
      </c>
      <c r="S17" s="91">
        <v>4</v>
      </c>
      <c r="T17" s="91">
        <v>4</v>
      </c>
      <c r="U17" s="20">
        <f t="shared" si="4"/>
        <v>4</v>
      </c>
      <c r="V17" s="27">
        <v>4</v>
      </c>
      <c r="W17" s="27">
        <v>4</v>
      </c>
      <c r="X17" s="20">
        <f t="shared" si="5"/>
        <v>4</v>
      </c>
      <c r="Y17" s="27">
        <v>4</v>
      </c>
      <c r="Z17" s="27">
        <v>4</v>
      </c>
      <c r="AA17" s="27">
        <v>4</v>
      </c>
      <c r="AB17" s="20">
        <f t="shared" si="6"/>
        <v>4</v>
      </c>
      <c r="AC17" s="6">
        <v>4</v>
      </c>
      <c r="AD17" s="6">
        <v>4</v>
      </c>
      <c r="AE17" s="6">
        <v>4</v>
      </c>
      <c r="AF17" s="28">
        <f t="shared" si="7"/>
        <v>4</v>
      </c>
      <c r="AG17" s="6"/>
      <c r="AH17" s="6"/>
      <c r="AI17" s="6"/>
    </row>
    <row r="18" spans="1:35" ht="72" x14ac:dyDescent="0.3">
      <c r="A18" s="284"/>
      <c r="B18" s="42" t="s">
        <v>60</v>
      </c>
      <c r="C18" s="43" t="s">
        <v>61</v>
      </c>
      <c r="D18" s="45">
        <v>4</v>
      </c>
      <c r="E18" s="20">
        <f t="shared" si="0"/>
        <v>4</v>
      </c>
      <c r="F18" s="27">
        <v>4</v>
      </c>
      <c r="G18" s="27">
        <v>4</v>
      </c>
      <c r="H18" s="27">
        <v>4</v>
      </c>
      <c r="I18" s="20">
        <f t="shared" si="1"/>
        <v>4</v>
      </c>
      <c r="J18" s="27">
        <v>4</v>
      </c>
      <c r="K18" s="27">
        <v>4</v>
      </c>
      <c r="L18" s="27">
        <v>4</v>
      </c>
      <c r="M18" s="20">
        <f t="shared" si="2"/>
        <v>0</v>
      </c>
      <c r="N18" s="27"/>
      <c r="O18" s="27"/>
      <c r="P18" s="27"/>
      <c r="Q18" s="27"/>
      <c r="R18" s="20">
        <f t="shared" si="3"/>
        <v>4</v>
      </c>
      <c r="S18" s="91">
        <v>4</v>
      </c>
      <c r="T18" s="91">
        <v>4</v>
      </c>
      <c r="U18" s="20">
        <f t="shared" si="4"/>
        <v>4</v>
      </c>
      <c r="V18" s="27">
        <v>4</v>
      </c>
      <c r="W18" s="27">
        <v>4</v>
      </c>
      <c r="X18" s="20">
        <f t="shared" si="5"/>
        <v>4</v>
      </c>
      <c r="Y18" s="27">
        <v>4</v>
      </c>
      <c r="Z18" s="27">
        <v>4</v>
      </c>
      <c r="AA18" s="27">
        <v>4</v>
      </c>
      <c r="AB18" s="20">
        <f t="shared" si="6"/>
        <v>4</v>
      </c>
      <c r="AC18" s="6">
        <v>4</v>
      </c>
      <c r="AD18" s="6">
        <v>4</v>
      </c>
      <c r="AE18" s="6">
        <v>4</v>
      </c>
      <c r="AF18" s="28">
        <f t="shared" si="7"/>
        <v>4</v>
      </c>
      <c r="AG18" s="6"/>
      <c r="AH18" s="6"/>
      <c r="AI18" s="6"/>
    </row>
    <row r="19" spans="1:35" ht="54" x14ac:dyDescent="0.3">
      <c r="A19" s="284"/>
      <c r="B19" s="42" t="s">
        <v>62</v>
      </c>
      <c r="C19" s="43" t="s">
        <v>42</v>
      </c>
      <c r="D19" s="82">
        <v>1</v>
      </c>
      <c r="E19" s="20">
        <f t="shared" si="0"/>
        <v>1</v>
      </c>
      <c r="F19" s="27">
        <v>1</v>
      </c>
      <c r="G19" s="27">
        <v>2</v>
      </c>
      <c r="H19" s="27">
        <v>3</v>
      </c>
      <c r="I19" s="20">
        <f t="shared" si="1"/>
        <v>1</v>
      </c>
      <c r="J19" s="27">
        <v>1</v>
      </c>
      <c r="K19" s="27">
        <v>2</v>
      </c>
      <c r="L19" s="27">
        <v>2</v>
      </c>
      <c r="M19" s="20">
        <f t="shared" si="2"/>
        <v>0</v>
      </c>
      <c r="N19" s="27"/>
      <c r="O19" s="27"/>
      <c r="P19" s="27"/>
      <c r="Q19" s="27"/>
      <c r="R19" s="20">
        <f t="shared" si="3"/>
        <v>1</v>
      </c>
      <c r="S19" s="83">
        <v>1</v>
      </c>
      <c r="T19" s="83">
        <v>1</v>
      </c>
      <c r="U19" s="20">
        <f t="shared" si="4"/>
        <v>1</v>
      </c>
      <c r="V19" s="27">
        <v>1</v>
      </c>
      <c r="W19" s="27">
        <v>1</v>
      </c>
      <c r="X19" s="20">
        <f t="shared" si="5"/>
        <v>1</v>
      </c>
      <c r="Y19" s="27">
        <v>1</v>
      </c>
      <c r="Z19" s="27">
        <v>1</v>
      </c>
      <c r="AA19" s="27">
        <v>1</v>
      </c>
      <c r="AB19" s="20">
        <f t="shared" si="6"/>
        <v>1</v>
      </c>
      <c r="AC19" s="6">
        <v>1</v>
      </c>
      <c r="AD19" s="6">
        <v>1</v>
      </c>
      <c r="AE19" s="6">
        <v>1</v>
      </c>
      <c r="AF19" s="28">
        <f t="shared" si="7"/>
        <v>1</v>
      </c>
      <c r="AG19" s="6"/>
      <c r="AH19" s="6"/>
      <c r="AI19" s="6"/>
    </row>
    <row r="20" spans="1:35" ht="72" x14ac:dyDescent="0.3">
      <c r="A20" s="284"/>
      <c r="B20" s="42" t="s">
        <v>63</v>
      </c>
      <c r="C20" s="43" t="s">
        <v>64</v>
      </c>
      <c r="D20" s="49">
        <v>0</v>
      </c>
      <c r="E20" s="20">
        <f t="shared" si="0"/>
        <v>0</v>
      </c>
      <c r="F20" s="27">
        <v>0</v>
      </c>
      <c r="G20" s="27">
        <v>0</v>
      </c>
      <c r="H20" s="27">
        <v>1</v>
      </c>
      <c r="I20" s="20">
        <f t="shared" si="1"/>
        <v>0</v>
      </c>
      <c r="J20" s="27">
        <v>0</v>
      </c>
      <c r="K20" s="27">
        <v>0</v>
      </c>
      <c r="L20" s="27">
        <v>0</v>
      </c>
      <c r="M20" s="20">
        <f t="shared" si="2"/>
        <v>0</v>
      </c>
      <c r="N20" s="27"/>
      <c r="O20" s="27"/>
      <c r="P20" s="27"/>
      <c r="Q20" s="27"/>
      <c r="R20" s="20">
        <f t="shared" si="3"/>
        <v>0</v>
      </c>
      <c r="S20" s="81">
        <v>0</v>
      </c>
      <c r="T20" s="81">
        <v>0</v>
      </c>
      <c r="U20" s="20">
        <f t="shared" si="4"/>
        <v>0</v>
      </c>
      <c r="V20" s="27">
        <v>0</v>
      </c>
      <c r="W20" s="27">
        <v>0</v>
      </c>
      <c r="X20" s="20">
        <f t="shared" si="5"/>
        <v>0</v>
      </c>
      <c r="Y20" s="27">
        <v>0</v>
      </c>
      <c r="Z20" s="27">
        <v>0</v>
      </c>
      <c r="AA20" s="27">
        <v>0</v>
      </c>
      <c r="AB20" s="20">
        <f t="shared" si="6"/>
        <v>0</v>
      </c>
      <c r="AC20" s="6">
        <v>0</v>
      </c>
      <c r="AD20" s="6">
        <v>0</v>
      </c>
      <c r="AE20" s="6">
        <v>0</v>
      </c>
      <c r="AF20" s="28" t="str">
        <f t="shared" si="7"/>
        <v>0</v>
      </c>
      <c r="AG20" s="6"/>
      <c r="AH20" s="6"/>
      <c r="AI20" s="6"/>
    </row>
    <row r="21" spans="1:35" ht="54" x14ac:dyDescent="0.3">
      <c r="A21" s="284"/>
      <c r="B21" s="42" t="s">
        <v>65</v>
      </c>
      <c r="C21" s="43" t="s">
        <v>66</v>
      </c>
      <c r="D21" s="46">
        <v>2</v>
      </c>
      <c r="E21" s="20">
        <f t="shared" si="0"/>
        <v>2</v>
      </c>
      <c r="F21" s="27">
        <v>2</v>
      </c>
      <c r="G21" s="27">
        <v>2</v>
      </c>
      <c r="H21" s="27">
        <v>3</v>
      </c>
      <c r="I21" s="20">
        <f t="shared" si="1"/>
        <v>2</v>
      </c>
      <c r="J21" s="27">
        <v>2</v>
      </c>
      <c r="K21" s="27">
        <v>2</v>
      </c>
      <c r="L21" s="27">
        <v>3</v>
      </c>
      <c r="M21" s="20">
        <f t="shared" si="2"/>
        <v>0</v>
      </c>
      <c r="N21" s="27"/>
      <c r="O21" s="27"/>
      <c r="P21" s="27"/>
      <c r="Q21" s="27"/>
      <c r="R21" s="20">
        <f t="shared" si="3"/>
        <v>2</v>
      </c>
      <c r="S21" s="92">
        <v>2</v>
      </c>
      <c r="T21" s="92">
        <v>2</v>
      </c>
      <c r="U21" s="20">
        <f t="shared" si="4"/>
        <v>2</v>
      </c>
      <c r="V21" s="27">
        <v>2</v>
      </c>
      <c r="W21" s="27">
        <v>2</v>
      </c>
      <c r="X21" s="20">
        <f t="shared" si="5"/>
        <v>2</v>
      </c>
      <c r="Y21" s="27">
        <v>2</v>
      </c>
      <c r="Z21" s="27">
        <v>2</v>
      </c>
      <c r="AA21" s="27">
        <v>2</v>
      </c>
      <c r="AB21" s="20">
        <f t="shared" si="6"/>
        <v>2</v>
      </c>
      <c r="AC21" s="6">
        <v>2</v>
      </c>
      <c r="AD21" s="6">
        <v>2</v>
      </c>
      <c r="AE21" s="6">
        <v>2</v>
      </c>
      <c r="AF21" s="28">
        <f t="shared" si="7"/>
        <v>2</v>
      </c>
      <c r="AG21" s="6"/>
      <c r="AH21" s="6"/>
      <c r="AI21" s="6"/>
    </row>
    <row r="22" spans="1:35" ht="36" x14ac:dyDescent="0.3">
      <c r="A22" s="284"/>
      <c r="B22" s="42" t="s">
        <v>67</v>
      </c>
      <c r="C22" s="43" t="s">
        <v>68</v>
      </c>
      <c r="D22" s="49">
        <v>0</v>
      </c>
      <c r="E22" s="20">
        <f t="shared" si="0"/>
        <v>0</v>
      </c>
      <c r="F22" s="27">
        <v>0</v>
      </c>
      <c r="G22" s="27">
        <v>1</v>
      </c>
      <c r="H22" s="27">
        <v>2</v>
      </c>
      <c r="I22" s="20">
        <f t="shared" si="1"/>
        <v>0</v>
      </c>
      <c r="J22" s="27">
        <v>0</v>
      </c>
      <c r="K22" s="27">
        <v>1</v>
      </c>
      <c r="L22" s="27">
        <v>2</v>
      </c>
      <c r="M22" s="20">
        <f t="shared" si="2"/>
        <v>0</v>
      </c>
      <c r="N22" s="27"/>
      <c r="O22" s="27"/>
      <c r="P22" s="27"/>
      <c r="Q22" s="27"/>
      <c r="R22" s="20">
        <f t="shared" si="3"/>
        <v>0</v>
      </c>
      <c r="S22" s="81">
        <v>0</v>
      </c>
      <c r="T22" s="81">
        <v>0</v>
      </c>
      <c r="U22" s="20">
        <f t="shared" si="4"/>
        <v>0</v>
      </c>
      <c r="V22" s="27">
        <v>0</v>
      </c>
      <c r="W22" s="27">
        <v>0</v>
      </c>
      <c r="X22" s="20">
        <f t="shared" si="5"/>
        <v>0</v>
      </c>
      <c r="Y22" s="27">
        <v>0</v>
      </c>
      <c r="Z22" s="27">
        <v>0</v>
      </c>
      <c r="AA22" s="27">
        <v>0</v>
      </c>
      <c r="AB22" s="20">
        <f t="shared" si="6"/>
        <v>0</v>
      </c>
      <c r="AC22" s="6">
        <v>0</v>
      </c>
      <c r="AD22" s="6">
        <v>0</v>
      </c>
      <c r="AE22" s="6">
        <v>0</v>
      </c>
      <c r="AF22" s="28" t="str">
        <f t="shared" si="7"/>
        <v>0</v>
      </c>
      <c r="AG22" s="6"/>
      <c r="AH22" s="6"/>
      <c r="AI22" s="6"/>
    </row>
    <row r="23" spans="1:35" ht="21" x14ac:dyDescent="0.3">
      <c r="A23" s="284"/>
      <c r="B23" s="42" t="s">
        <v>69</v>
      </c>
      <c r="C23" s="43" t="s">
        <v>70</v>
      </c>
      <c r="D23" s="49">
        <v>0</v>
      </c>
      <c r="E23" s="20">
        <f t="shared" si="0"/>
        <v>0</v>
      </c>
      <c r="F23" s="27">
        <v>0</v>
      </c>
      <c r="G23" s="27">
        <v>0</v>
      </c>
      <c r="H23" s="27">
        <v>0</v>
      </c>
      <c r="I23" s="20">
        <f t="shared" si="1"/>
        <v>0</v>
      </c>
      <c r="J23" s="27">
        <v>0</v>
      </c>
      <c r="K23" s="27">
        <v>0</v>
      </c>
      <c r="L23" s="27">
        <v>0</v>
      </c>
      <c r="M23" s="20">
        <f t="shared" si="2"/>
        <v>0</v>
      </c>
      <c r="N23" s="27"/>
      <c r="O23" s="27"/>
      <c r="P23" s="27"/>
      <c r="Q23" s="27"/>
      <c r="R23" s="20">
        <f t="shared" si="3"/>
        <v>0</v>
      </c>
      <c r="S23" s="81">
        <v>0</v>
      </c>
      <c r="T23" s="81">
        <v>0</v>
      </c>
      <c r="U23" s="20">
        <f t="shared" si="4"/>
        <v>0</v>
      </c>
      <c r="V23" s="27">
        <v>0</v>
      </c>
      <c r="W23" s="27">
        <v>0</v>
      </c>
      <c r="X23" s="20">
        <f t="shared" si="5"/>
        <v>0</v>
      </c>
      <c r="Y23" s="27">
        <v>0</v>
      </c>
      <c r="Z23" s="27">
        <v>0</v>
      </c>
      <c r="AA23" s="27">
        <v>0</v>
      </c>
      <c r="AB23" s="20">
        <f t="shared" si="6"/>
        <v>0</v>
      </c>
      <c r="AC23" s="6">
        <v>0</v>
      </c>
      <c r="AD23" s="6">
        <v>0</v>
      </c>
      <c r="AE23" s="6">
        <v>0</v>
      </c>
      <c r="AF23" s="28" t="str">
        <f t="shared" si="7"/>
        <v>0</v>
      </c>
      <c r="AG23" s="6"/>
      <c r="AH23" s="6"/>
      <c r="AI23" s="6"/>
    </row>
    <row r="24" spans="1:35" ht="54" x14ac:dyDescent="0.3">
      <c r="A24" s="284"/>
      <c r="B24" s="42" t="s">
        <v>71</v>
      </c>
      <c r="C24" s="43" t="s">
        <v>72</v>
      </c>
      <c r="D24" s="82">
        <v>1</v>
      </c>
      <c r="E24" s="20">
        <f t="shared" si="0"/>
        <v>1</v>
      </c>
      <c r="F24" s="27">
        <v>1</v>
      </c>
      <c r="G24" s="27">
        <v>2</v>
      </c>
      <c r="H24" s="27">
        <v>3</v>
      </c>
      <c r="I24" s="20">
        <f t="shared" si="1"/>
        <v>1</v>
      </c>
      <c r="J24" s="27">
        <v>1</v>
      </c>
      <c r="K24" s="27">
        <v>2</v>
      </c>
      <c r="L24" s="27">
        <v>3</v>
      </c>
      <c r="M24" s="20">
        <f t="shared" si="2"/>
        <v>0</v>
      </c>
      <c r="N24" s="27"/>
      <c r="O24" s="27"/>
      <c r="P24" s="27"/>
      <c r="Q24" s="27"/>
      <c r="R24" s="20">
        <f t="shared" si="3"/>
        <v>1</v>
      </c>
      <c r="S24" s="83">
        <v>1</v>
      </c>
      <c r="T24" s="83">
        <v>1</v>
      </c>
      <c r="U24" s="20">
        <f t="shared" si="4"/>
        <v>1</v>
      </c>
      <c r="V24" s="27">
        <v>1</v>
      </c>
      <c r="W24" s="27">
        <v>1</v>
      </c>
      <c r="X24" s="20">
        <f t="shared" si="5"/>
        <v>1</v>
      </c>
      <c r="Y24" s="27">
        <v>1</v>
      </c>
      <c r="Z24" s="27">
        <v>1</v>
      </c>
      <c r="AA24" s="27">
        <v>1</v>
      </c>
      <c r="AB24" s="20">
        <f t="shared" si="6"/>
        <v>1</v>
      </c>
      <c r="AC24" s="6">
        <v>1</v>
      </c>
      <c r="AD24" s="6">
        <v>1</v>
      </c>
      <c r="AE24" s="6">
        <v>1</v>
      </c>
      <c r="AF24" s="28">
        <f t="shared" si="7"/>
        <v>1</v>
      </c>
      <c r="AG24" s="6"/>
      <c r="AH24" s="6"/>
      <c r="AI24" s="6"/>
    </row>
    <row r="25" spans="1:35" ht="90" x14ac:dyDescent="0.3">
      <c r="A25" s="284"/>
      <c r="B25" s="42" t="s">
        <v>73</v>
      </c>
      <c r="C25" s="43" t="s">
        <v>74</v>
      </c>
      <c r="D25" s="46">
        <v>2</v>
      </c>
      <c r="E25" s="20">
        <f t="shared" si="0"/>
        <v>2</v>
      </c>
      <c r="F25" s="27">
        <v>2</v>
      </c>
      <c r="G25" s="27">
        <v>2</v>
      </c>
      <c r="H25" s="27">
        <v>2</v>
      </c>
      <c r="I25" s="20">
        <f t="shared" si="1"/>
        <v>2</v>
      </c>
      <c r="J25" s="27">
        <v>2</v>
      </c>
      <c r="K25" s="27">
        <v>2</v>
      </c>
      <c r="L25" s="27">
        <v>2</v>
      </c>
      <c r="M25" s="20">
        <f t="shared" si="2"/>
        <v>0</v>
      </c>
      <c r="N25" s="27"/>
      <c r="O25" s="27"/>
      <c r="P25" s="27"/>
      <c r="Q25" s="27"/>
      <c r="R25" s="20">
        <f t="shared" si="3"/>
        <v>2</v>
      </c>
      <c r="S25" s="92">
        <v>2</v>
      </c>
      <c r="T25" s="92">
        <v>2</v>
      </c>
      <c r="U25" s="20">
        <f t="shared" si="4"/>
        <v>2</v>
      </c>
      <c r="V25" s="27">
        <v>2</v>
      </c>
      <c r="W25" s="27">
        <v>2</v>
      </c>
      <c r="X25" s="20">
        <f t="shared" si="5"/>
        <v>2</v>
      </c>
      <c r="Y25" s="27">
        <v>2</v>
      </c>
      <c r="Z25" s="27">
        <v>2</v>
      </c>
      <c r="AA25" s="27">
        <v>2</v>
      </c>
      <c r="AB25" s="20">
        <f t="shared" si="6"/>
        <v>2</v>
      </c>
      <c r="AC25" s="6">
        <v>2</v>
      </c>
      <c r="AD25" s="6">
        <v>2</v>
      </c>
      <c r="AE25" s="6">
        <v>2</v>
      </c>
      <c r="AF25" s="28">
        <f t="shared" si="7"/>
        <v>2</v>
      </c>
      <c r="AG25" s="6"/>
      <c r="AH25" s="6"/>
      <c r="AI25" s="6"/>
    </row>
    <row r="26" spans="1:35" ht="36" x14ac:dyDescent="0.3">
      <c r="A26" s="284"/>
      <c r="B26" s="42" t="s">
        <v>75</v>
      </c>
      <c r="C26" s="43" t="s">
        <v>76</v>
      </c>
      <c r="D26" s="49">
        <v>0</v>
      </c>
      <c r="E26" s="20">
        <f t="shared" si="0"/>
        <v>0</v>
      </c>
      <c r="F26" s="27">
        <v>0</v>
      </c>
      <c r="G26" s="27">
        <v>0</v>
      </c>
      <c r="H26" s="27">
        <v>0</v>
      </c>
      <c r="I26" s="20">
        <f t="shared" si="1"/>
        <v>0</v>
      </c>
      <c r="J26" s="27">
        <v>0</v>
      </c>
      <c r="K26" s="27">
        <v>0</v>
      </c>
      <c r="L26" s="27">
        <v>0</v>
      </c>
      <c r="M26" s="20">
        <f t="shared" si="2"/>
        <v>0</v>
      </c>
      <c r="N26" s="27"/>
      <c r="O26" s="27"/>
      <c r="P26" s="27"/>
      <c r="Q26" s="27"/>
      <c r="R26" s="20">
        <f t="shared" si="3"/>
        <v>0</v>
      </c>
      <c r="S26" s="81">
        <v>0</v>
      </c>
      <c r="T26" s="81">
        <v>0</v>
      </c>
      <c r="U26" s="20">
        <f t="shared" si="4"/>
        <v>0</v>
      </c>
      <c r="V26" s="27">
        <v>0</v>
      </c>
      <c r="W26" s="27">
        <v>0</v>
      </c>
      <c r="X26" s="20">
        <f t="shared" si="5"/>
        <v>0</v>
      </c>
      <c r="Y26" s="27">
        <v>0</v>
      </c>
      <c r="Z26" s="27">
        <v>0</v>
      </c>
      <c r="AA26" s="27">
        <v>0</v>
      </c>
      <c r="AB26" s="20">
        <f t="shared" si="6"/>
        <v>0</v>
      </c>
      <c r="AC26" s="6">
        <v>0</v>
      </c>
      <c r="AD26" s="6">
        <v>0</v>
      </c>
      <c r="AE26" s="6">
        <v>0</v>
      </c>
      <c r="AF26" s="28" t="str">
        <f t="shared" si="7"/>
        <v>0</v>
      </c>
      <c r="AG26" s="6"/>
      <c r="AH26" s="6"/>
      <c r="AI26" s="6"/>
    </row>
    <row r="27" spans="1:35" ht="36" x14ac:dyDescent="0.3">
      <c r="A27" s="284"/>
      <c r="B27" s="42" t="s">
        <v>77</v>
      </c>
      <c r="C27" s="43" t="s">
        <v>57</v>
      </c>
      <c r="D27" s="46">
        <v>2</v>
      </c>
      <c r="E27" s="20">
        <f t="shared" si="0"/>
        <v>2</v>
      </c>
      <c r="F27" s="27">
        <v>2</v>
      </c>
      <c r="G27" s="27">
        <v>2</v>
      </c>
      <c r="H27" s="27">
        <v>2</v>
      </c>
      <c r="I27" s="20">
        <f t="shared" si="1"/>
        <v>2</v>
      </c>
      <c r="J27" s="27">
        <v>2</v>
      </c>
      <c r="K27" s="27">
        <v>2</v>
      </c>
      <c r="L27" s="27">
        <v>2</v>
      </c>
      <c r="M27" s="20">
        <f t="shared" si="2"/>
        <v>0</v>
      </c>
      <c r="N27" s="27"/>
      <c r="O27" s="27"/>
      <c r="P27" s="27"/>
      <c r="Q27" s="27"/>
      <c r="R27" s="20">
        <f t="shared" si="3"/>
        <v>2</v>
      </c>
      <c r="S27" s="92">
        <v>2</v>
      </c>
      <c r="T27" s="92">
        <v>2</v>
      </c>
      <c r="U27" s="20">
        <f t="shared" si="4"/>
        <v>2</v>
      </c>
      <c r="V27" s="27">
        <v>2</v>
      </c>
      <c r="W27" s="27">
        <v>2</v>
      </c>
      <c r="X27" s="20">
        <f t="shared" si="5"/>
        <v>2</v>
      </c>
      <c r="Y27" s="27">
        <v>2</v>
      </c>
      <c r="Z27" s="27">
        <v>2</v>
      </c>
      <c r="AA27" s="27">
        <v>2</v>
      </c>
      <c r="AB27" s="20">
        <f t="shared" si="6"/>
        <v>2</v>
      </c>
      <c r="AC27" s="6">
        <v>2</v>
      </c>
      <c r="AD27" s="6">
        <v>2</v>
      </c>
      <c r="AE27" s="6">
        <v>2</v>
      </c>
      <c r="AF27" s="28">
        <f t="shared" si="7"/>
        <v>2</v>
      </c>
      <c r="AG27" s="6"/>
      <c r="AH27" s="6"/>
      <c r="AI27" s="6"/>
    </row>
    <row r="28" spans="1:35" ht="36" x14ac:dyDescent="0.3">
      <c r="A28" s="285"/>
      <c r="B28" s="50" t="s">
        <v>78</v>
      </c>
      <c r="C28" s="51" t="s">
        <v>57</v>
      </c>
      <c r="D28" s="93">
        <v>1</v>
      </c>
      <c r="E28" s="36">
        <f t="shared" si="0"/>
        <v>1</v>
      </c>
      <c r="F28" s="37">
        <v>1</v>
      </c>
      <c r="G28" s="37">
        <v>1</v>
      </c>
      <c r="H28" s="37">
        <v>2</v>
      </c>
      <c r="I28" s="36">
        <f t="shared" si="1"/>
        <v>1</v>
      </c>
      <c r="J28" s="37">
        <v>1</v>
      </c>
      <c r="K28" s="37">
        <v>1</v>
      </c>
      <c r="L28" s="37">
        <v>1</v>
      </c>
      <c r="M28" s="36">
        <f t="shared" si="2"/>
        <v>0</v>
      </c>
      <c r="N28" s="37"/>
      <c r="O28" s="37"/>
      <c r="P28" s="37"/>
      <c r="Q28" s="37"/>
      <c r="R28" s="36">
        <f t="shared" si="3"/>
        <v>1</v>
      </c>
      <c r="S28" s="94">
        <v>1</v>
      </c>
      <c r="T28" s="94">
        <v>1</v>
      </c>
      <c r="U28" s="36">
        <f t="shared" si="4"/>
        <v>1</v>
      </c>
      <c r="V28" s="37">
        <v>1</v>
      </c>
      <c r="W28" s="37">
        <v>1</v>
      </c>
      <c r="X28" s="36">
        <f t="shared" si="5"/>
        <v>1</v>
      </c>
      <c r="Y28" s="37">
        <v>1</v>
      </c>
      <c r="Z28" s="37">
        <v>1</v>
      </c>
      <c r="AA28" s="37">
        <v>1</v>
      </c>
      <c r="AB28" s="36">
        <f t="shared" si="6"/>
        <v>1</v>
      </c>
      <c r="AC28" s="66">
        <v>1</v>
      </c>
      <c r="AD28" s="66">
        <v>1</v>
      </c>
      <c r="AE28" s="66">
        <v>1</v>
      </c>
      <c r="AF28" s="67">
        <f t="shared" si="7"/>
        <v>1</v>
      </c>
      <c r="AG28" s="6"/>
      <c r="AH28" s="6"/>
      <c r="AI28" s="6"/>
    </row>
    <row r="29" spans="1:35" ht="39.75" customHeight="1" x14ac:dyDescent="0.3">
      <c r="A29" s="287" t="s">
        <v>79</v>
      </c>
      <c r="B29" s="53" t="s">
        <v>80</v>
      </c>
      <c r="C29" s="54" t="s">
        <v>57</v>
      </c>
      <c r="D29" s="95">
        <v>0</v>
      </c>
      <c r="E29" s="58">
        <f t="shared" si="0"/>
        <v>0</v>
      </c>
      <c r="F29" s="57">
        <v>0</v>
      </c>
      <c r="G29" s="57">
        <v>0</v>
      </c>
      <c r="H29" s="57">
        <v>0</v>
      </c>
      <c r="I29" s="58">
        <f t="shared" si="1"/>
        <v>0</v>
      </c>
      <c r="J29" s="57">
        <v>0</v>
      </c>
      <c r="K29" s="57">
        <v>0</v>
      </c>
      <c r="L29" s="57">
        <v>1</v>
      </c>
      <c r="M29" s="58">
        <f t="shared" si="2"/>
        <v>0</v>
      </c>
      <c r="N29" s="57"/>
      <c r="O29" s="57"/>
      <c r="P29" s="57"/>
      <c r="Q29" s="57"/>
      <c r="R29" s="58">
        <f t="shared" si="3"/>
        <v>0</v>
      </c>
      <c r="S29" s="57">
        <v>0</v>
      </c>
      <c r="T29" s="57">
        <v>0</v>
      </c>
      <c r="U29" s="58">
        <f t="shared" si="4"/>
        <v>0</v>
      </c>
      <c r="V29" s="57">
        <v>0</v>
      </c>
      <c r="W29" s="57">
        <v>0</v>
      </c>
      <c r="X29" s="58">
        <f t="shared" si="5"/>
        <v>0</v>
      </c>
      <c r="Y29" s="57">
        <v>0</v>
      </c>
      <c r="Z29" s="57">
        <v>0</v>
      </c>
      <c r="AA29" s="57">
        <v>0</v>
      </c>
      <c r="AB29" s="58">
        <f t="shared" si="6"/>
        <v>2</v>
      </c>
      <c r="AC29" s="48">
        <v>3</v>
      </c>
      <c r="AD29" s="48">
        <v>2</v>
      </c>
      <c r="AE29" s="48">
        <v>0</v>
      </c>
      <c r="AF29" s="106">
        <f t="shared" si="7"/>
        <v>2</v>
      </c>
      <c r="AG29" s="6"/>
      <c r="AH29" s="6"/>
      <c r="AI29" s="6"/>
    </row>
    <row r="30" spans="1:35" ht="36" x14ac:dyDescent="0.3">
      <c r="A30" s="284"/>
      <c r="B30" s="59" t="s">
        <v>81</v>
      </c>
      <c r="C30" s="60" t="s">
        <v>57</v>
      </c>
      <c r="D30" s="49">
        <v>0</v>
      </c>
      <c r="E30" s="20">
        <f t="shared" si="0"/>
        <v>0</v>
      </c>
      <c r="F30" s="27">
        <v>0</v>
      </c>
      <c r="G30" s="27">
        <v>0</v>
      </c>
      <c r="H30" s="27">
        <v>0</v>
      </c>
      <c r="I30" s="20">
        <f t="shared" si="1"/>
        <v>0</v>
      </c>
      <c r="J30" s="27">
        <v>0</v>
      </c>
      <c r="K30" s="27">
        <v>0</v>
      </c>
      <c r="L30" s="27">
        <v>1</v>
      </c>
      <c r="M30" s="20">
        <f t="shared" si="2"/>
        <v>0</v>
      </c>
      <c r="N30" s="27"/>
      <c r="O30" s="27"/>
      <c r="P30" s="27"/>
      <c r="Q30" s="27"/>
      <c r="R30" s="20">
        <f t="shared" si="3"/>
        <v>4</v>
      </c>
      <c r="S30" s="27">
        <v>4</v>
      </c>
      <c r="T30" s="27">
        <v>0</v>
      </c>
      <c r="U30" s="20">
        <f t="shared" si="4"/>
        <v>0</v>
      </c>
      <c r="V30" s="27">
        <v>0</v>
      </c>
      <c r="W30" s="27">
        <v>0</v>
      </c>
      <c r="X30" s="20">
        <f t="shared" si="5"/>
        <v>2</v>
      </c>
      <c r="Y30" s="27">
        <v>5</v>
      </c>
      <c r="Z30" s="27">
        <v>2</v>
      </c>
      <c r="AA30" s="27">
        <v>0</v>
      </c>
      <c r="AB30" s="20">
        <f t="shared" si="6"/>
        <v>2</v>
      </c>
      <c r="AC30" s="6">
        <v>3</v>
      </c>
      <c r="AD30" s="6">
        <v>2</v>
      </c>
      <c r="AE30" s="6">
        <v>0</v>
      </c>
      <c r="AF30" s="107">
        <f t="shared" si="7"/>
        <v>2.6666666666666665</v>
      </c>
      <c r="AG30" s="6"/>
      <c r="AH30" s="6"/>
      <c r="AI30" s="6"/>
    </row>
    <row r="31" spans="1:35" ht="36" x14ac:dyDescent="0.3">
      <c r="A31" s="285"/>
      <c r="B31" s="62" t="s">
        <v>82</v>
      </c>
      <c r="C31" s="63" t="s">
        <v>57</v>
      </c>
      <c r="D31" s="64">
        <v>0</v>
      </c>
      <c r="E31" s="36">
        <f t="shared" si="0"/>
        <v>0</v>
      </c>
      <c r="F31" s="37">
        <v>0</v>
      </c>
      <c r="G31" s="37">
        <v>0</v>
      </c>
      <c r="H31" s="37">
        <v>0</v>
      </c>
      <c r="I31" s="36">
        <f t="shared" si="1"/>
        <v>0</v>
      </c>
      <c r="J31" s="37">
        <v>0</v>
      </c>
      <c r="K31" s="37">
        <v>0</v>
      </c>
      <c r="L31" s="37">
        <v>1</v>
      </c>
      <c r="M31" s="36">
        <f t="shared" si="2"/>
        <v>0</v>
      </c>
      <c r="N31" s="37"/>
      <c r="O31" s="37"/>
      <c r="P31" s="37"/>
      <c r="Q31" s="37"/>
      <c r="R31" s="36">
        <f t="shared" si="3"/>
        <v>0</v>
      </c>
      <c r="S31" s="37">
        <v>0</v>
      </c>
      <c r="T31" s="37">
        <v>0</v>
      </c>
      <c r="U31" s="36">
        <f t="shared" si="4"/>
        <v>0</v>
      </c>
      <c r="V31" s="37">
        <v>5</v>
      </c>
      <c r="W31" s="37">
        <v>0</v>
      </c>
      <c r="X31" s="36">
        <f t="shared" si="5"/>
        <v>2</v>
      </c>
      <c r="Y31" s="37">
        <v>5</v>
      </c>
      <c r="Z31" s="37">
        <v>2</v>
      </c>
      <c r="AA31" s="37">
        <v>0</v>
      </c>
      <c r="AB31" s="36">
        <f t="shared" si="6"/>
        <v>2</v>
      </c>
      <c r="AC31" s="66">
        <v>3</v>
      </c>
      <c r="AD31" s="66">
        <v>2</v>
      </c>
      <c r="AE31" s="66">
        <v>0</v>
      </c>
      <c r="AF31" s="108">
        <f t="shared" si="7"/>
        <v>2</v>
      </c>
      <c r="AG31" s="6"/>
      <c r="AH31" s="6"/>
      <c r="AI31" s="6"/>
    </row>
    <row r="32" spans="1:35" ht="15.6" x14ac:dyDescent="0.3">
      <c r="A32" s="6"/>
      <c r="B32" s="68"/>
      <c r="C32" s="68"/>
      <c r="D32" s="70"/>
      <c r="E32" s="69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</row>
    <row r="33" spans="1:35" ht="15.6" x14ac:dyDescent="0.3">
      <c r="A33" s="6"/>
      <c r="B33" s="68"/>
      <c r="C33" s="68"/>
      <c r="D33" s="70"/>
      <c r="E33" s="69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</row>
    <row r="34" spans="1:35" ht="15.6" x14ac:dyDescent="0.3">
      <c r="A34" s="6"/>
      <c r="B34" s="68"/>
      <c r="C34" s="68"/>
      <c r="D34" s="70"/>
      <c r="E34" s="69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</row>
    <row r="35" spans="1:35" ht="15.6" x14ac:dyDescent="0.3">
      <c r="A35" s="6"/>
      <c r="B35" s="68"/>
      <c r="C35" s="68"/>
      <c r="D35" s="70"/>
      <c r="E35" s="69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</row>
    <row r="36" spans="1:35" ht="15.6" x14ac:dyDescent="0.3">
      <c r="A36" s="6"/>
      <c r="B36" s="68"/>
      <c r="C36" s="68"/>
      <c r="D36" s="70"/>
      <c r="E36" s="69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</row>
    <row r="37" spans="1:35" ht="15.6" x14ac:dyDescent="0.3">
      <c r="A37" s="6"/>
      <c r="B37" s="68"/>
      <c r="C37" s="68"/>
      <c r="D37" s="70"/>
      <c r="E37" s="69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</row>
    <row r="38" spans="1:35" ht="15.6" x14ac:dyDescent="0.3">
      <c r="A38" s="6"/>
      <c r="B38" s="68"/>
      <c r="C38" s="68"/>
      <c r="D38" s="70"/>
      <c r="E38" s="69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</row>
    <row r="39" spans="1:35" ht="15.6" x14ac:dyDescent="0.3">
      <c r="A39" s="6"/>
      <c r="B39" s="70"/>
      <c r="C39" s="70"/>
      <c r="D39" s="70"/>
      <c r="E39" s="69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</row>
    <row r="40" spans="1:35" ht="15.6" x14ac:dyDescent="0.3">
      <c r="A40" s="6"/>
      <c r="B40" s="70"/>
      <c r="C40" s="70"/>
      <c r="D40" s="70"/>
      <c r="E40" s="69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</row>
    <row r="41" spans="1:35" ht="15.6" x14ac:dyDescent="0.3">
      <c r="A41" s="6"/>
      <c r="B41" s="70"/>
      <c r="C41" s="70"/>
      <c r="D41" s="70"/>
      <c r="E41" s="69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</row>
    <row r="42" spans="1:35" ht="15.6" x14ac:dyDescent="0.3">
      <c r="A42" s="6"/>
      <c r="B42" s="70"/>
      <c r="C42" s="70"/>
      <c r="D42" s="70"/>
      <c r="E42" s="69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</row>
    <row r="43" spans="1:35" ht="15.6" x14ac:dyDescent="0.3">
      <c r="A43" s="6"/>
      <c r="B43" s="70"/>
      <c r="C43" s="70"/>
      <c r="D43" s="70"/>
      <c r="E43" s="69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</row>
    <row r="44" spans="1:35" ht="15.6" x14ac:dyDescent="0.3">
      <c r="A44" s="6"/>
      <c r="B44" s="70"/>
      <c r="C44" s="70"/>
      <c r="D44" s="70"/>
      <c r="E44" s="69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</row>
    <row r="45" spans="1:35" ht="15.6" x14ac:dyDescent="0.3">
      <c r="A45" s="6"/>
      <c r="B45" s="68"/>
      <c r="C45" s="68"/>
      <c r="D45" s="70"/>
      <c r="E45" s="69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</row>
    <row r="46" spans="1:35" ht="15.6" x14ac:dyDescent="0.3">
      <c r="A46" s="6"/>
      <c r="B46" s="68"/>
      <c r="C46" s="68"/>
      <c r="D46" s="70"/>
      <c r="E46" s="69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</row>
    <row r="47" spans="1:35" ht="15.6" x14ac:dyDescent="0.3">
      <c r="A47" s="6"/>
      <c r="B47" s="68"/>
      <c r="C47" s="68"/>
      <c r="D47" s="70"/>
      <c r="E47" s="69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</row>
    <row r="48" spans="1:35" ht="15.6" x14ac:dyDescent="0.3">
      <c r="A48" s="6"/>
      <c r="B48" s="68"/>
      <c r="C48" s="68"/>
      <c r="D48" s="70"/>
      <c r="E48" s="69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</row>
    <row r="49" spans="1:35" ht="15.6" x14ac:dyDescent="0.3">
      <c r="A49" s="6"/>
      <c r="B49" s="68"/>
      <c r="C49" s="68"/>
      <c r="D49" s="70"/>
      <c r="E49" s="69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</row>
    <row r="50" spans="1:35" ht="15.6" x14ac:dyDescent="0.3">
      <c r="A50" s="6"/>
      <c r="B50" s="68"/>
      <c r="C50" s="68"/>
      <c r="D50" s="70"/>
      <c r="E50" s="69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</row>
    <row r="51" spans="1:35" ht="15.6" x14ac:dyDescent="0.3">
      <c r="A51" s="6"/>
      <c r="B51" s="68"/>
      <c r="C51" s="68"/>
      <c r="D51" s="70"/>
      <c r="E51" s="69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</row>
    <row r="52" spans="1:35" ht="15.6" x14ac:dyDescent="0.3">
      <c r="A52" s="6"/>
      <c r="B52" s="68"/>
      <c r="C52" s="68"/>
      <c r="D52" s="70"/>
      <c r="E52" s="69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</row>
    <row r="53" spans="1:35" ht="15.6" x14ac:dyDescent="0.3">
      <c r="A53" s="6"/>
      <c r="B53" s="68"/>
      <c r="C53" s="68"/>
      <c r="D53" s="70"/>
      <c r="E53" s="69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</row>
    <row r="54" spans="1:35" ht="15.6" x14ac:dyDescent="0.3">
      <c r="A54" s="6"/>
      <c r="B54" s="68"/>
      <c r="C54" s="68"/>
      <c r="D54" s="70"/>
      <c r="E54" s="69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</row>
    <row r="55" spans="1:35" ht="15.6" x14ac:dyDescent="0.3">
      <c r="A55" s="6"/>
      <c r="B55" s="68"/>
      <c r="C55" s="68"/>
      <c r="D55" s="70"/>
      <c r="E55" s="69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</row>
    <row r="56" spans="1:35" ht="15.6" x14ac:dyDescent="0.3">
      <c r="A56" s="6"/>
      <c r="B56" s="68"/>
      <c r="C56" s="68"/>
      <c r="D56" s="70"/>
      <c r="E56" s="69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</row>
    <row r="57" spans="1:35" ht="15.6" x14ac:dyDescent="0.3">
      <c r="A57" s="6"/>
      <c r="B57" s="68"/>
      <c r="C57" s="68"/>
      <c r="D57" s="70"/>
      <c r="E57" s="69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</row>
    <row r="58" spans="1:35" ht="15.6" x14ac:dyDescent="0.3">
      <c r="A58" s="6"/>
      <c r="B58" s="68"/>
      <c r="C58" s="68"/>
      <c r="D58" s="70"/>
      <c r="E58" s="69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</row>
    <row r="59" spans="1:35" ht="15.6" x14ac:dyDescent="0.3">
      <c r="A59" s="6"/>
      <c r="B59" s="68"/>
      <c r="C59" s="68"/>
      <c r="D59" s="70"/>
      <c r="E59" s="69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</row>
    <row r="60" spans="1:35" ht="15.6" x14ac:dyDescent="0.3">
      <c r="A60" s="6"/>
      <c r="B60" s="68"/>
      <c r="C60" s="68"/>
      <c r="D60" s="70"/>
      <c r="E60" s="69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</row>
    <row r="61" spans="1:35" ht="15.6" x14ac:dyDescent="0.3">
      <c r="A61" s="6"/>
      <c r="B61" s="68"/>
      <c r="C61" s="68"/>
      <c r="D61" s="70"/>
      <c r="E61" s="69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</row>
    <row r="62" spans="1:35" ht="15.6" x14ac:dyDescent="0.3">
      <c r="A62" s="6"/>
      <c r="B62" s="68"/>
      <c r="C62" s="68"/>
      <c r="D62" s="70"/>
      <c r="E62" s="69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</row>
    <row r="63" spans="1:35" ht="15.6" x14ac:dyDescent="0.3">
      <c r="A63" s="6"/>
      <c r="B63" s="68"/>
      <c r="C63" s="68"/>
      <c r="D63" s="70"/>
      <c r="E63" s="69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</row>
    <row r="64" spans="1:35" ht="15.6" x14ac:dyDescent="0.3">
      <c r="A64" s="6"/>
      <c r="B64" s="68"/>
      <c r="C64" s="68"/>
      <c r="D64" s="70"/>
      <c r="E64" s="69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</row>
    <row r="65" spans="1:35" ht="15.6" x14ac:dyDescent="0.3">
      <c r="A65" s="6"/>
      <c r="B65" s="68"/>
      <c r="C65" s="68"/>
      <c r="D65" s="70"/>
      <c r="E65" s="69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</row>
    <row r="66" spans="1:35" ht="15.6" x14ac:dyDescent="0.3">
      <c r="A66" s="6"/>
      <c r="B66" s="68"/>
      <c r="C66" s="68"/>
      <c r="D66" s="70"/>
      <c r="E66" s="69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</row>
    <row r="67" spans="1:35" ht="15.6" x14ac:dyDescent="0.3">
      <c r="A67" s="6"/>
      <c r="B67" s="68"/>
      <c r="C67" s="68"/>
      <c r="D67" s="70"/>
      <c r="E67" s="69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</row>
    <row r="68" spans="1:35" ht="15.6" x14ac:dyDescent="0.3">
      <c r="A68" s="6"/>
      <c r="B68" s="68"/>
      <c r="C68" s="68"/>
      <c r="D68" s="70"/>
      <c r="E68" s="69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</row>
    <row r="69" spans="1:35" ht="15.6" x14ac:dyDescent="0.3">
      <c r="A69" s="6"/>
      <c r="B69" s="68"/>
      <c r="C69" s="68"/>
      <c r="D69" s="70"/>
      <c r="E69" s="69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</row>
    <row r="70" spans="1:35" ht="15.6" x14ac:dyDescent="0.3">
      <c r="A70" s="6"/>
      <c r="B70" s="68"/>
      <c r="C70" s="68"/>
      <c r="D70" s="70"/>
      <c r="E70" s="69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</row>
    <row r="71" spans="1:35" ht="15.6" x14ac:dyDescent="0.3">
      <c r="A71" s="6"/>
      <c r="B71" s="68"/>
      <c r="C71" s="68"/>
      <c r="D71" s="70"/>
      <c r="E71" s="69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</row>
    <row r="72" spans="1:35" ht="15.6" x14ac:dyDescent="0.3">
      <c r="A72" s="6"/>
      <c r="B72" s="68"/>
      <c r="C72" s="68"/>
      <c r="D72" s="70"/>
      <c r="E72" s="69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</row>
    <row r="73" spans="1:35" ht="15.6" x14ac:dyDescent="0.3">
      <c r="A73" s="6"/>
      <c r="B73" s="68"/>
      <c r="C73" s="68"/>
      <c r="D73" s="70"/>
      <c r="E73" s="69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</row>
    <row r="74" spans="1:35" ht="15.6" x14ac:dyDescent="0.3">
      <c r="A74" s="6"/>
      <c r="B74" s="68"/>
      <c r="C74" s="68"/>
      <c r="D74" s="70"/>
      <c r="E74" s="69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</row>
    <row r="75" spans="1:35" ht="15.6" x14ac:dyDescent="0.3">
      <c r="A75" s="6"/>
      <c r="B75" s="68"/>
      <c r="C75" s="68"/>
      <c r="D75" s="70"/>
      <c r="E75" s="69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</row>
    <row r="76" spans="1:35" ht="15.6" x14ac:dyDescent="0.3">
      <c r="A76" s="6"/>
      <c r="B76" s="68"/>
      <c r="C76" s="68"/>
      <c r="D76" s="70"/>
      <c r="E76" s="69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</row>
    <row r="77" spans="1:35" ht="15.6" x14ac:dyDescent="0.3">
      <c r="A77" s="6"/>
      <c r="B77" s="68"/>
      <c r="C77" s="68"/>
      <c r="D77" s="70"/>
      <c r="E77" s="69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</row>
    <row r="78" spans="1:35" ht="15.6" x14ac:dyDescent="0.3">
      <c r="A78" s="6"/>
      <c r="B78" s="68"/>
      <c r="C78" s="68"/>
      <c r="D78" s="70"/>
      <c r="E78" s="69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</row>
    <row r="79" spans="1:35" ht="15.6" x14ac:dyDescent="0.3">
      <c r="A79" s="6"/>
      <c r="B79" s="68"/>
      <c r="C79" s="68"/>
      <c r="D79" s="70"/>
      <c r="E79" s="69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</row>
    <row r="80" spans="1:35" ht="15.6" x14ac:dyDescent="0.3">
      <c r="A80" s="6"/>
      <c r="B80" s="68"/>
      <c r="C80" s="68"/>
      <c r="D80" s="70"/>
      <c r="E80" s="69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</row>
    <row r="81" spans="1:35" ht="15.6" x14ac:dyDescent="0.3">
      <c r="A81" s="6"/>
      <c r="B81" s="68"/>
      <c r="C81" s="68"/>
      <c r="D81" s="70"/>
      <c r="E81" s="69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</row>
    <row r="82" spans="1:35" ht="15.6" x14ac:dyDescent="0.3">
      <c r="A82" s="6"/>
      <c r="B82" s="68"/>
      <c r="C82" s="68"/>
      <c r="D82" s="70"/>
      <c r="E82" s="69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</row>
    <row r="83" spans="1:35" ht="15.6" x14ac:dyDescent="0.3">
      <c r="A83" s="6"/>
      <c r="B83" s="68"/>
      <c r="C83" s="68"/>
      <c r="D83" s="70"/>
      <c r="E83" s="69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</row>
    <row r="84" spans="1:35" ht="15.6" x14ac:dyDescent="0.3">
      <c r="A84" s="6"/>
      <c r="B84" s="68"/>
      <c r="C84" s="68"/>
      <c r="D84" s="70"/>
      <c r="E84" s="69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</row>
    <row r="85" spans="1:35" ht="15.6" x14ac:dyDescent="0.3">
      <c r="A85" s="6"/>
      <c r="B85" s="68"/>
      <c r="C85" s="68"/>
      <c r="D85" s="70"/>
      <c r="E85" s="69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</row>
    <row r="86" spans="1:35" ht="15.6" x14ac:dyDescent="0.3">
      <c r="A86" s="6"/>
      <c r="B86" s="68"/>
      <c r="C86" s="68"/>
      <c r="D86" s="70"/>
      <c r="E86" s="69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</row>
    <row r="87" spans="1:35" ht="15.6" x14ac:dyDescent="0.3">
      <c r="A87" s="6"/>
      <c r="B87" s="68"/>
      <c r="C87" s="68"/>
      <c r="D87" s="70"/>
      <c r="E87" s="69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</row>
    <row r="88" spans="1:35" ht="15.6" x14ac:dyDescent="0.3">
      <c r="A88" s="6"/>
      <c r="B88" s="68"/>
      <c r="C88" s="68"/>
      <c r="D88" s="70"/>
      <c r="E88" s="69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</row>
    <row r="89" spans="1:35" ht="15.6" x14ac:dyDescent="0.3">
      <c r="A89" s="6"/>
      <c r="B89" s="68"/>
      <c r="C89" s="68"/>
      <c r="D89" s="70"/>
      <c r="E89" s="69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</row>
    <row r="90" spans="1:35" ht="15.6" x14ac:dyDescent="0.3">
      <c r="A90" s="6"/>
      <c r="B90" s="68"/>
      <c r="C90" s="68"/>
      <c r="D90" s="70"/>
      <c r="E90" s="69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</row>
    <row r="91" spans="1:35" ht="15.6" x14ac:dyDescent="0.3">
      <c r="A91" s="6"/>
      <c r="B91" s="68"/>
      <c r="C91" s="68"/>
      <c r="D91" s="70"/>
      <c r="E91" s="69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</row>
    <row r="92" spans="1:35" ht="15.6" x14ac:dyDescent="0.3">
      <c r="A92" s="6"/>
      <c r="B92" s="68"/>
      <c r="C92" s="68"/>
      <c r="D92" s="70"/>
      <c r="E92" s="69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</row>
    <row r="93" spans="1:35" ht="15.6" x14ac:dyDescent="0.3">
      <c r="A93" s="6"/>
      <c r="B93" s="68"/>
      <c r="C93" s="68"/>
      <c r="D93" s="70"/>
      <c r="E93" s="69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</row>
    <row r="94" spans="1:35" ht="15.6" x14ac:dyDescent="0.3">
      <c r="A94" s="6"/>
      <c r="B94" s="68"/>
      <c r="C94" s="68"/>
      <c r="D94" s="70"/>
      <c r="E94" s="69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</row>
    <row r="95" spans="1:35" ht="15.6" x14ac:dyDescent="0.3">
      <c r="A95" s="6"/>
      <c r="B95" s="68"/>
      <c r="C95" s="68"/>
      <c r="D95" s="70"/>
      <c r="E95" s="69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</row>
    <row r="96" spans="1:35" ht="15.6" x14ac:dyDescent="0.3">
      <c r="A96" s="6"/>
      <c r="B96" s="68"/>
      <c r="C96" s="68"/>
      <c r="D96" s="70"/>
      <c r="E96" s="69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</row>
    <row r="97" spans="1:35" ht="15.6" x14ac:dyDescent="0.3">
      <c r="A97" s="6"/>
      <c r="B97" s="68"/>
      <c r="C97" s="68"/>
      <c r="D97" s="70"/>
      <c r="E97" s="69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</row>
    <row r="98" spans="1:35" ht="15.6" x14ac:dyDescent="0.3">
      <c r="A98" s="6"/>
      <c r="B98" s="68"/>
      <c r="C98" s="68"/>
      <c r="D98" s="70"/>
      <c r="E98" s="69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</row>
    <row r="99" spans="1:35" ht="15.6" x14ac:dyDescent="0.3">
      <c r="A99" s="6"/>
      <c r="B99" s="68"/>
      <c r="C99" s="68"/>
      <c r="D99" s="70"/>
      <c r="E99" s="69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</row>
    <row r="100" spans="1:35" ht="15.6" x14ac:dyDescent="0.3">
      <c r="A100" s="6"/>
      <c r="B100" s="68"/>
      <c r="C100" s="68"/>
      <c r="D100" s="70"/>
      <c r="E100" s="69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</row>
    <row r="101" spans="1:35" ht="15.6" x14ac:dyDescent="0.3">
      <c r="A101" s="6"/>
      <c r="B101" s="68"/>
      <c r="C101" s="68"/>
      <c r="D101" s="70"/>
      <c r="E101" s="69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</row>
    <row r="102" spans="1:35" ht="15.6" x14ac:dyDescent="0.3">
      <c r="A102" s="6"/>
      <c r="B102" s="68"/>
      <c r="C102" s="68"/>
      <c r="D102" s="70"/>
      <c r="E102" s="69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</row>
    <row r="103" spans="1:35" ht="15.6" x14ac:dyDescent="0.3">
      <c r="A103" s="6"/>
      <c r="B103" s="68"/>
      <c r="C103" s="68"/>
      <c r="D103" s="70"/>
      <c r="E103" s="69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</row>
    <row r="104" spans="1:35" ht="15.6" x14ac:dyDescent="0.3">
      <c r="A104" s="6"/>
      <c r="B104" s="68"/>
      <c r="C104" s="68"/>
      <c r="D104" s="70"/>
      <c r="E104" s="69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</row>
    <row r="105" spans="1:35" ht="15.6" x14ac:dyDescent="0.3">
      <c r="A105" s="6"/>
      <c r="B105" s="68"/>
      <c r="C105" s="68"/>
      <c r="D105" s="70"/>
      <c r="E105" s="69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</row>
    <row r="106" spans="1:35" ht="15.6" x14ac:dyDescent="0.3">
      <c r="A106" s="6"/>
      <c r="B106" s="68"/>
      <c r="C106" s="68"/>
      <c r="D106" s="70"/>
      <c r="E106" s="69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</row>
    <row r="107" spans="1:35" ht="15.6" x14ac:dyDescent="0.3">
      <c r="A107" s="6"/>
      <c r="B107" s="68"/>
      <c r="C107" s="68"/>
      <c r="D107" s="70"/>
      <c r="E107" s="69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</row>
    <row r="108" spans="1:35" ht="15.6" x14ac:dyDescent="0.3">
      <c r="A108" s="6"/>
      <c r="B108" s="68"/>
      <c r="C108" s="68"/>
      <c r="D108" s="70"/>
      <c r="E108" s="69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</row>
    <row r="109" spans="1:35" ht="15.6" x14ac:dyDescent="0.3">
      <c r="A109" s="6"/>
      <c r="B109" s="68"/>
      <c r="C109" s="68"/>
      <c r="D109" s="70"/>
      <c r="E109" s="69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</row>
    <row r="110" spans="1:35" ht="15.6" x14ac:dyDescent="0.3">
      <c r="A110" s="6"/>
      <c r="B110" s="68"/>
      <c r="C110" s="68"/>
      <c r="D110" s="70"/>
      <c r="E110" s="69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</row>
    <row r="111" spans="1:35" ht="15.6" x14ac:dyDescent="0.3">
      <c r="A111" s="6"/>
      <c r="B111" s="68"/>
      <c r="C111" s="68"/>
      <c r="D111" s="70"/>
      <c r="E111" s="69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</row>
    <row r="112" spans="1:35" ht="15.6" x14ac:dyDescent="0.3">
      <c r="A112" s="6"/>
      <c r="B112" s="68"/>
      <c r="C112" s="68"/>
      <c r="D112" s="70"/>
      <c r="E112" s="69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</row>
    <row r="113" spans="1:35" ht="15.6" x14ac:dyDescent="0.3">
      <c r="A113" s="6"/>
      <c r="B113" s="68"/>
      <c r="C113" s="68"/>
      <c r="D113" s="70"/>
      <c r="E113" s="69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</row>
    <row r="114" spans="1:35" ht="15.6" x14ac:dyDescent="0.3">
      <c r="A114" s="6"/>
      <c r="B114" s="68"/>
      <c r="C114" s="68"/>
      <c r="D114" s="70"/>
      <c r="E114" s="69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</row>
    <row r="115" spans="1:35" ht="15.6" x14ac:dyDescent="0.3">
      <c r="A115" s="6"/>
      <c r="B115" s="68"/>
      <c r="C115" s="68"/>
      <c r="D115" s="70"/>
      <c r="E115" s="69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</row>
    <row r="116" spans="1:35" ht="15.6" x14ac:dyDescent="0.3">
      <c r="A116" s="6"/>
      <c r="B116" s="68"/>
      <c r="C116" s="68"/>
      <c r="D116" s="70"/>
      <c r="E116" s="69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</row>
    <row r="117" spans="1:35" ht="15.6" x14ac:dyDescent="0.3">
      <c r="A117" s="6"/>
      <c r="B117" s="68"/>
      <c r="C117" s="68"/>
      <c r="D117" s="70"/>
      <c r="E117" s="69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</row>
    <row r="118" spans="1:35" ht="15.6" x14ac:dyDescent="0.3">
      <c r="A118" s="6"/>
      <c r="B118" s="68"/>
      <c r="C118" s="68"/>
      <c r="D118" s="70"/>
      <c r="E118" s="69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</row>
    <row r="119" spans="1:35" ht="15.6" x14ac:dyDescent="0.3">
      <c r="A119" s="6"/>
      <c r="B119" s="68"/>
      <c r="C119" s="68"/>
      <c r="D119" s="70"/>
      <c r="E119" s="69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</row>
    <row r="120" spans="1:35" ht="15.6" x14ac:dyDescent="0.3">
      <c r="A120" s="6"/>
      <c r="B120" s="68"/>
      <c r="C120" s="68"/>
      <c r="D120" s="70"/>
      <c r="E120" s="69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</row>
    <row r="121" spans="1:35" ht="15.6" x14ac:dyDescent="0.3">
      <c r="A121" s="6"/>
      <c r="B121" s="68"/>
      <c r="C121" s="68"/>
      <c r="D121" s="70"/>
      <c r="E121" s="69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</row>
    <row r="122" spans="1:35" ht="15.6" x14ac:dyDescent="0.3">
      <c r="A122" s="6"/>
      <c r="B122" s="68"/>
      <c r="C122" s="68"/>
      <c r="D122" s="70"/>
      <c r="E122" s="69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</row>
    <row r="123" spans="1:35" ht="15.6" x14ac:dyDescent="0.3">
      <c r="A123" s="6"/>
      <c r="B123" s="68"/>
      <c r="C123" s="68"/>
      <c r="D123" s="70"/>
      <c r="E123" s="69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</row>
    <row r="124" spans="1:35" ht="15.6" x14ac:dyDescent="0.3">
      <c r="A124" s="6"/>
      <c r="B124" s="68"/>
      <c r="C124" s="68"/>
      <c r="D124" s="70"/>
      <c r="E124" s="69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</row>
    <row r="125" spans="1:35" ht="15.6" x14ac:dyDescent="0.3">
      <c r="A125" s="6"/>
      <c r="B125" s="68"/>
      <c r="C125" s="68"/>
      <c r="D125" s="70"/>
      <c r="E125" s="69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</row>
    <row r="126" spans="1:35" ht="15.6" x14ac:dyDescent="0.3">
      <c r="A126" s="6"/>
      <c r="B126" s="68"/>
      <c r="C126" s="68"/>
      <c r="D126" s="70"/>
      <c r="E126" s="69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</row>
    <row r="127" spans="1:35" ht="15.6" x14ac:dyDescent="0.3">
      <c r="A127" s="6"/>
      <c r="B127" s="68"/>
      <c r="C127" s="68"/>
      <c r="D127" s="70"/>
      <c r="E127" s="69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</row>
    <row r="128" spans="1:35" ht="15.6" x14ac:dyDescent="0.3">
      <c r="A128" s="6"/>
      <c r="B128" s="68"/>
      <c r="C128" s="68"/>
      <c r="D128" s="70"/>
      <c r="E128" s="69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</row>
    <row r="129" spans="1:35" ht="15.6" x14ac:dyDescent="0.3">
      <c r="A129" s="6"/>
      <c r="B129" s="68"/>
      <c r="C129" s="68"/>
      <c r="D129" s="70"/>
      <c r="E129" s="69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</row>
    <row r="130" spans="1:35" ht="15.6" x14ac:dyDescent="0.3">
      <c r="A130" s="6"/>
      <c r="B130" s="68"/>
      <c r="C130" s="68"/>
      <c r="D130" s="70"/>
      <c r="E130" s="69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</row>
    <row r="131" spans="1:35" ht="15.6" x14ac:dyDescent="0.3">
      <c r="A131" s="6"/>
      <c r="B131" s="68"/>
      <c r="C131" s="68"/>
      <c r="D131" s="70"/>
      <c r="E131" s="69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</row>
    <row r="132" spans="1:35" ht="15.6" x14ac:dyDescent="0.3">
      <c r="A132" s="6"/>
      <c r="B132" s="68"/>
      <c r="C132" s="68"/>
      <c r="D132" s="70"/>
      <c r="E132" s="69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</row>
    <row r="133" spans="1:35" ht="15.6" x14ac:dyDescent="0.3">
      <c r="A133" s="6"/>
      <c r="B133" s="68"/>
      <c r="C133" s="68"/>
      <c r="D133" s="70"/>
      <c r="E133" s="69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</row>
    <row r="134" spans="1:35" ht="15.6" x14ac:dyDescent="0.3">
      <c r="A134" s="6"/>
      <c r="B134" s="68"/>
      <c r="C134" s="68"/>
      <c r="D134" s="70"/>
      <c r="E134" s="69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</row>
    <row r="135" spans="1:35" ht="15.6" x14ac:dyDescent="0.3">
      <c r="A135" s="6"/>
      <c r="B135" s="68"/>
      <c r="C135" s="68"/>
      <c r="D135" s="70"/>
      <c r="E135" s="69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</row>
    <row r="136" spans="1:35" ht="15.6" x14ac:dyDescent="0.3">
      <c r="A136" s="6"/>
      <c r="B136" s="68"/>
      <c r="C136" s="68"/>
      <c r="D136" s="70"/>
      <c r="E136" s="69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</row>
    <row r="137" spans="1:35" ht="15.6" x14ac:dyDescent="0.3">
      <c r="A137" s="6"/>
      <c r="B137" s="68"/>
      <c r="C137" s="68"/>
      <c r="D137" s="70"/>
      <c r="E137" s="69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</row>
    <row r="138" spans="1:35" ht="15.6" x14ac:dyDescent="0.3">
      <c r="A138" s="6"/>
      <c r="B138" s="68"/>
      <c r="C138" s="68"/>
      <c r="D138" s="70"/>
      <c r="E138" s="69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</row>
    <row r="139" spans="1:35" ht="15.6" x14ac:dyDescent="0.3">
      <c r="A139" s="6"/>
      <c r="B139" s="68"/>
      <c r="C139" s="68"/>
      <c r="D139" s="70"/>
      <c r="E139" s="69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</row>
    <row r="140" spans="1:35" ht="15.6" x14ac:dyDescent="0.3">
      <c r="A140" s="6"/>
      <c r="B140" s="68"/>
      <c r="C140" s="68"/>
      <c r="D140" s="70"/>
      <c r="E140" s="69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</row>
    <row r="141" spans="1:35" ht="15.6" x14ac:dyDescent="0.3">
      <c r="A141" s="6"/>
      <c r="B141" s="68"/>
      <c r="C141" s="68"/>
      <c r="D141" s="70"/>
      <c r="E141" s="69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</row>
    <row r="142" spans="1:35" ht="15.6" x14ac:dyDescent="0.3">
      <c r="A142" s="6"/>
      <c r="B142" s="68"/>
      <c r="C142" s="68"/>
      <c r="D142" s="70"/>
      <c r="E142" s="69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</row>
    <row r="143" spans="1:35" ht="15.6" x14ac:dyDescent="0.3">
      <c r="A143" s="6"/>
      <c r="B143" s="68"/>
      <c r="C143" s="68"/>
      <c r="D143" s="70"/>
      <c r="E143" s="69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</row>
    <row r="144" spans="1:35" ht="15.6" x14ac:dyDescent="0.3">
      <c r="A144" s="6"/>
      <c r="B144" s="68"/>
      <c r="C144" s="68"/>
      <c r="D144" s="70"/>
      <c r="E144" s="69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</row>
    <row r="145" spans="1:35" ht="15.6" x14ac:dyDescent="0.3">
      <c r="A145" s="6"/>
      <c r="B145" s="68"/>
      <c r="C145" s="68"/>
      <c r="D145" s="70"/>
      <c r="E145" s="69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</row>
    <row r="146" spans="1:35" ht="15.6" x14ac:dyDescent="0.3">
      <c r="A146" s="6"/>
      <c r="B146" s="68"/>
      <c r="C146" s="68"/>
      <c r="D146" s="70"/>
      <c r="E146" s="69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</row>
    <row r="147" spans="1:35" ht="15.6" x14ac:dyDescent="0.3">
      <c r="A147" s="6"/>
      <c r="B147" s="68"/>
      <c r="C147" s="68"/>
      <c r="D147" s="70"/>
      <c r="E147" s="69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</row>
    <row r="148" spans="1:35" ht="15.6" x14ac:dyDescent="0.3">
      <c r="A148" s="6"/>
      <c r="B148" s="68"/>
      <c r="C148" s="68"/>
      <c r="D148" s="70"/>
      <c r="E148" s="69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</row>
    <row r="149" spans="1:35" ht="15.6" x14ac:dyDescent="0.3">
      <c r="A149" s="6"/>
      <c r="B149" s="68"/>
      <c r="C149" s="68"/>
      <c r="D149" s="70"/>
      <c r="E149" s="69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</row>
    <row r="150" spans="1:35" ht="15.6" x14ac:dyDescent="0.3">
      <c r="A150" s="6"/>
      <c r="B150" s="68"/>
      <c r="C150" s="68"/>
      <c r="D150" s="70"/>
      <c r="E150" s="69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</row>
    <row r="151" spans="1:35" ht="15.6" x14ac:dyDescent="0.3">
      <c r="A151" s="6"/>
      <c r="B151" s="68"/>
      <c r="C151" s="68"/>
      <c r="D151" s="70"/>
      <c r="E151" s="69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</row>
    <row r="152" spans="1:35" ht="15.6" x14ac:dyDescent="0.3">
      <c r="A152" s="6"/>
      <c r="B152" s="68"/>
      <c r="C152" s="68"/>
      <c r="D152" s="70"/>
      <c r="E152" s="69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</row>
    <row r="153" spans="1:35" ht="15.6" x14ac:dyDescent="0.3">
      <c r="A153" s="6"/>
      <c r="B153" s="68"/>
      <c r="C153" s="68"/>
      <c r="D153" s="70"/>
      <c r="E153" s="69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</row>
    <row r="154" spans="1:35" ht="15.6" x14ac:dyDescent="0.3">
      <c r="A154" s="6"/>
      <c r="B154" s="68"/>
      <c r="C154" s="68"/>
      <c r="D154" s="70"/>
      <c r="E154" s="69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</row>
    <row r="155" spans="1:35" ht="15.6" x14ac:dyDescent="0.3">
      <c r="A155" s="6"/>
      <c r="B155" s="68"/>
      <c r="C155" s="68"/>
      <c r="D155" s="70"/>
      <c r="E155" s="69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</row>
    <row r="156" spans="1:35" ht="15.6" x14ac:dyDescent="0.3">
      <c r="A156" s="6"/>
      <c r="B156" s="68"/>
      <c r="C156" s="68"/>
      <c r="D156" s="70"/>
      <c r="E156" s="69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</row>
    <row r="157" spans="1:35" ht="15.6" x14ac:dyDescent="0.3">
      <c r="A157" s="6"/>
      <c r="B157" s="68"/>
      <c r="C157" s="68"/>
      <c r="D157" s="70"/>
      <c r="E157" s="69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</row>
    <row r="158" spans="1:35" ht="15.6" x14ac:dyDescent="0.3">
      <c r="A158" s="6"/>
      <c r="B158" s="68"/>
      <c r="C158" s="68"/>
      <c r="D158" s="70"/>
      <c r="E158" s="69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</row>
    <row r="159" spans="1:35" ht="15.6" x14ac:dyDescent="0.3">
      <c r="A159" s="6"/>
      <c r="B159" s="68"/>
      <c r="C159" s="68"/>
      <c r="D159" s="70"/>
      <c r="E159" s="69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</row>
    <row r="160" spans="1:35" ht="15.6" x14ac:dyDescent="0.3">
      <c r="A160" s="6"/>
      <c r="B160" s="68"/>
      <c r="C160" s="68"/>
      <c r="D160" s="70"/>
      <c r="E160" s="69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</row>
    <row r="161" spans="1:35" ht="15.6" x14ac:dyDescent="0.3">
      <c r="A161" s="6"/>
      <c r="B161" s="68"/>
      <c r="C161" s="68"/>
      <c r="D161" s="70"/>
      <c r="E161" s="69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</row>
    <row r="162" spans="1:35" ht="15.6" x14ac:dyDescent="0.3">
      <c r="A162" s="6"/>
      <c r="B162" s="68"/>
      <c r="C162" s="68"/>
      <c r="D162" s="70"/>
      <c r="E162" s="69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</row>
    <row r="163" spans="1:35" ht="15.6" x14ac:dyDescent="0.3">
      <c r="A163" s="6"/>
      <c r="B163" s="68"/>
      <c r="C163" s="68"/>
      <c r="D163" s="70"/>
      <c r="E163" s="69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</row>
    <row r="164" spans="1:35" ht="15.6" x14ac:dyDescent="0.3">
      <c r="A164" s="6"/>
      <c r="B164" s="68"/>
      <c r="C164" s="68"/>
      <c r="D164" s="70"/>
      <c r="E164" s="69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</row>
    <row r="165" spans="1:35" ht="15.6" x14ac:dyDescent="0.3">
      <c r="A165" s="6"/>
      <c r="B165" s="68"/>
      <c r="C165" s="68"/>
      <c r="D165" s="70"/>
      <c r="E165" s="69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</row>
    <row r="166" spans="1:35" ht="15.6" x14ac:dyDescent="0.3">
      <c r="A166" s="6"/>
      <c r="B166" s="68"/>
      <c r="C166" s="68"/>
      <c r="D166" s="70"/>
      <c r="E166" s="69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</row>
    <row r="167" spans="1:35" ht="15.6" x14ac:dyDescent="0.3">
      <c r="A167" s="6"/>
      <c r="B167" s="68"/>
      <c r="C167" s="68"/>
      <c r="D167" s="70"/>
      <c r="E167" s="69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</row>
    <row r="168" spans="1:35" ht="15.6" x14ac:dyDescent="0.3">
      <c r="A168" s="6"/>
      <c r="B168" s="68"/>
      <c r="C168" s="68"/>
      <c r="D168" s="70"/>
      <c r="E168" s="69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</row>
    <row r="169" spans="1:35" ht="15.6" x14ac:dyDescent="0.3">
      <c r="A169" s="6"/>
      <c r="B169" s="68"/>
      <c r="C169" s="68"/>
      <c r="D169" s="70"/>
      <c r="E169" s="69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</row>
    <row r="170" spans="1:35" ht="15.6" x14ac:dyDescent="0.3">
      <c r="A170" s="6"/>
      <c r="B170" s="68"/>
      <c r="C170" s="68"/>
      <c r="D170" s="70"/>
      <c r="E170" s="69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</row>
    <row r="171" spans="1:35" ht="15.6" x14ac:dyDescent="0.3">
      <c r="A171" s="6"/>
      <c r="B171" s="68"/>
      <c r="C171" s="68"/>
      <c r="D171" s="70"/>
      <c r="E171" s="69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</row>
    <row r="172" spans="1:35" ht="15.6" x14ac:dyDescent="0.3">
      <c r="A172" s="6"/>
      <c r="B172" s="68"/>
      <c r="C172" s="68"/>
      <c r="D172" s="70"/>
      <c r="E172" s="69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</row>
    <row r="173" spans="1:35" ht="15.6" x14ac:dyDescent="0.3">
      <c r="A173" s="6"/>
      <c r="B173" s="68"/>
      <c r="C173" s="68"/>
      <c r="D173" s="70"/>
      <c r="E173" s="69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</row>
    <row r="174" spans="1:35" ht="15.6" x14ac:dyDescent="0.3">
      <c r="A174" s="6"/>
      <c r="B174" s="68"/>
      <c r="C174" s="68"/>
      <c r="D174" s="70"/>
      <c r="E174" s="69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</row>
    <row r="175" spans="1:35" ht="15.6" x14ac:dyDescent="0.3">
      <c r="A175" s="6"/>
      <c r="B175" s="68"/>
      <c r="C175" s="68"/>
      <c r="D175" s="70"/>
      <c r="E175" s="69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</row>
    <row r="176" spans="1:35" ht="15.6" x14ac:dyDescent="0.3">
      <c r="A176" s="6"/>
      <c r="B176" s="68"/>
      <c r="C176" s="68"/>
      <c r="D176" s="70"/>
      <c r="E176" s="69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</row>
    <row r="177" spans="1:35" ht="15.6" x14ac:dyDescent="0.3">
      <c r="A177" s="6"/>
      <c r="B177" s="68"/>
      <c r="C177" s="68"/>
      <c r="D177" s="70"/>
      <c r="E177" s="69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</row>
    <row r="178" spans="1:35" ht="15.6" x14ac:dyDescent="0.3">
      <c r="A178" s="6"/>
      <c r="B178" s="68"/>
      <c r="C178" s="68"/>
      <c r="D178" s="70"/>
      <c r="E178" s="69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</row>
    <row r="179" spans="1:35" ht="15.6" x14ac:dyDescent="0.3">
      <c r="A179" s="6"/>
      <c r="B179" s="68"/>
      <c r="C179" s="68"/>
      <c r="D179" s="70"/>
      <c r="E179" s="69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</row>
    <row r="180" spans="1:35" ht="15.6" x14ac:dyDescent="0.3">
      <c r="A180" s="6"/>
      <c r="B180" s="68"/>
      <c r="C180" s="68"/>
      <c r="D180" s="70"/>
      <c r="E180" s="69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</row>
    <row r="181" spans="1:35" ht="15.6" x14ac:dyDescent="0.3">
      <c r="A181" s="6"/>
      <c r="B181" s="68"/>
      <c r="C181" s="68"/>
      <c r="D181" s="70"/>
      <c r="E181" s="69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</row>
    <row r="182" spans="1:35" ht="15.6" x14ac:dyDescent="0.3">
      <c r="A182" s="6"/>
      <c r="B182" s="68"/>
      <c r="C182" s="68"/>
      <c r="D182" s="70"/>
      <c r="E182" s="69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</row>
    <row r="183" spans="1:35" ht="15.6" x14ac:dyDescent="0.3">
      <c r="A183" s="6"/>
      <c r="B183" s="68"/>
      <c r="C183" s="68"/>
      <c r="D183" s="70"/>
      <c r="E183" s="69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</row>
    <row r="184" spans="1:35" ht="15.6" x14ac:dyDescent="0.3">
      <c r="A184" s="6"/>
      <c r="B184" s="68"/>
      <c r="C184" s="68"/>
      <c r="D184" s="70"/>
      <c r="E184" s="69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</row>
    <row r="185" spans="1:35" ht="15.6" x14ac:dyDescent="0.3">
      <c r="A185" s="6"/>
      <c r="B185" s="68"/>
      <c r="C185" s="68"/>
      <c r="D185" s="70"/>
      <c r="E185" s="69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</row>
    <row r="186" spans="1:35" ht="15.6" x14ac:dyDescent="0.3">
      <c r="A186" s="6"/>
      <c r="B186" s="68"/>
      <c r="C186" s="68"/>
      <c r="D186" s="70"/>
      <c r="E186" s="69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</row>
    <row r="187" spans="1:35" ht="15.6" x14ac:dyDescent="0.3">
      <c r="A187" s="6"/>
      <c r="B187" s="68"/>
      <c r="C187" s="68"/>
      <c r="D187" s="70"/>
      <c r="E187" s="69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</row>
    <row r="188" spans="1:35" ht="15.6" x14ac:dyDescent="0.3">
      <c r="A188" s="6"/>
      <c r="B188" s="68"/>
      <c r="C188" s="68"/>
      <c r="D188" s="70"/>
      <c r="E188" s="69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</row>
    <row r="189" spans="1:35" ht="15.6" x14ac:dyDescent="0.3">
      <c r="A189" s="6"/>
      <c r="B189" s="68"/>
      <c r="C189" s="68"/>
      <c r="D189" s="70"/>
      <c r="E189" s="69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</row>
    <row r="190" spans="1:35" ht="15.6" x14ac:dyDescent="0.3">
      <c r="A190" s="6"/>
      <c r="B190" s="68"/>
      <c r="C190" s="68"/>
      <c r="D190" s="70"/>
      <c r="E190" s="69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</row>
    <row r="191" spans="1:35" ht="15.6" x14ac:dyDescent="0.3">
      <c r="A191" s="6"/>
      <c r="B191" s="68"/>
      <c r="C191" s="68"/>
      <c r="D191" s="70"/>
      <c r="E191" s="69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</row>
    <row r="192" spans="1:35" ht="15.6" x14ac:dyDescent="0.3">
      <c r="A192" s="6"/>
      <c r="B192" s="68"/>
      <c r="C192" s="68"/>
      <c r="D192" s="70"/>
      <c r="E192" s="69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</row>
    <row r="193" spans="1:35" ht="15.6" x14ac:dyDescent="0.3">
      <c r="A193" s="6"/>
      <c r="B193" s="68"/>
      <c r="C193" s="68"/>
      <c r="D193" s="70"/>
      <c r="E193" s="69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</row>
    <row r="194" spans="1:35" ht="15.6" x14ac:dyDescent="0.3">
      <c r="A194" s="6"/>
      <c r="B194" s="68"/>
      <c r="C194" s="68"/>
      <c r="D194" s="70"/>
      <c r="E194" s="69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</row>
    <row r="195" spans="1:35" ht="15.6" x14ac:dyDescent="0.3">
      <c r="A195" s="6"/>
      <c r="B195" s="68"/>
      <c r="C195" s="68"/>
      <c r="D195" s="70"/>
      <c r="E195" s="69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</row>
    <row r="196" spans="1:35" ht="15.6" x14ac:dyDescent="0.3">
      <c r="A196" s="6"/>
      <c r="B196" s="68"/>
      <c r="C196" s="68"/>
      <c r="D196" s="70"/>
      <c r="E196" s="69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</row>
    <row r="197" spans="1:35" ht="15.6" x14ac:dyDescent="0.3">
      <c r="A197" s="6"/>
      <c r="B197" s="68"/>
      <c r="C197" s="68"/>
      <c r="D197" s="70"/>
      <c r="E197" s="69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</row>
    <row r="198" spans="1:35" ht="15.6" x14ac:dyDescent="0.3">
      <c r="A198" s="6"/>
      <c r="B198" s="68"/>
      <c r="C198" s="68"/>
      <c r="D198" s="70"/>
      <c r="E198" s="69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</row>
    <row r="199" spans="1:35" ht="15.6" x14ac:dyDescent="0.3">
      <c r="A199" s="6"/>
      <c r="B199" s="68"/>
      <c r="C199" s="68"/>
      <c r="D199" s="70"/>
      <c r="E199" s="69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</row>
    <row r="200" spans="1:35" ht="15.6" x14ac:dyDescent="0.3">
      <c r="A200" s="6"/>
      <c r="B200" s="68"/>
      <c r="C200" s="68"/>
      <c r="D200" s="70"/>
      <c r="E200" s="69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</row>
    <row r="201" spans="1:35" ht="15.6" x14ac:dyDescent="0.3">
      <c r="A201" s="6"/>
      <c r="B201" s="68"/>
      <c r="C201" s="68"/>
      <c r="D201" s="70"/>
      <c r="E201" s="69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</row>
    <row r="202" spans="1:35" ht="15.6" x14ac:dyDescent="0.3">
      <c r="A202" s="6"/>
      <c r="B202" s="68"/>
      <c r="C202" s="68"/>
      <c r="D202" s="70"/>
      <c r="E202" s="69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</row>
    <row r="203" spans="1:35" ht="15.6" x14ac:dyDescent="0.3">
      <c r="A203" s="6"/>
      <c r="B203" s="68"/>
      <c r="C203" s="68"/>
      <c r="D203" s="70"/>
      <c r="E203" s="69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</row>
    <row r="204" spans="1:35" ht="15.6" x14ac:dyDescent="0.3">
      <c r="A204" s="6"/>
      <c r="B204" s="68"/>
      <c r="C204" s="68"/>
      <c r="D204" s="70"/>
      <c r="E204" s="69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</row>
    <row r="205" spans="1:35" ht="15.6" x14ac:dyDescent="0.3">
      <c r="A205" s="6"/>
      <c r="B205" s="68"/>
      <c r="C205" s="68"/>
      <c r="D205" s="70"/>
      <c r="E205" s="69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</row>
    <row r="206" spans="1:35" ht="15.6" x14ac:dyDescent="0.3">
      <c r="A206" s="6"/>
      <c r="B206" s="68"/>
      <c r="C206" s="68"/>
      <c r="D206" s="70"/>
      <c r="E206" s="69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</row>
    <row r="207" spans="1:35" ht="15.6" x14ac:dyDescent="0.3">
      <c r="A207" s="6"/>
      <c r="B207" s="68"/>
      <c r="C207" s="68"/>
      <c r="D207" s="70"/>
      <c r="E207" s="69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</row>
    <row r="208" spans="1:35" ht="15.6" x14ac:dyDescent="0.3">
      <c r="A208" s="6"/>
      <c r="B208" s="68"/>
      <c r="C208" s="68"/>
      <c r="D208" s="70"/>
      <c r="E208" s="69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</row>
    <row r="209" spans="1:35" ht="15.6" x14ac:dyDescent="0.3">
      <c r="A209" s="6"/>
      <c r="B209" s="68"/>
      <c r="C209" s="68"/>
      <c r="D209" s="70"/>
      <c r="E209" s="69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</row>
    <row r="210" spans="1:35" ht="15.6" x14ac:dyDescent="0.3">
      <c r="A210" s="6"/>
      <c r="B210" s="68"/>
      <c r="C210" s="68"/>
      <c r="D210" s="70"/>
      <c r="E210" s="69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</row>
    <row r="211" spans="1:35" ht="15.6" x14ac:dyDescent="0.3">
      <c r="A211" s="6"/>
      <c r="B211" s="68"/>
      <c r="C211" s="68"/>
      <c r="D211" s="70"/>
      <c r="E211" s="69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</row>
    <row r="212" spans="1:35" ht="15.6" x14ac:dyDescent="0.3">
      <c r="A212" s="6"/>
      <c r="B212" s="68"/>
      <c r="C212" s="68"/>
      <c r="D212" s="70"/>
      <c r="E212" s="69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</row>
    <row r="213" spans="1:35" ht="15.6" x14ac:dyDescent="0.3">
      <c r="A213" s="6"/>
      <c r="B213" s="68"/>
      <c r="C213" s="68"/>
      <c r="D213" s="70"/>
      <c r="E213" s="69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</row>
    <row r="214" spans="1:35" ht="15.6" x14ac:dyDescent="0.3">
      <c r="A214" s="6"/>
      <c r="B214" s="68"/>
      <c r="C214" s="68"/>
      <c r="D214" s="70"/>
      <c r="E214" s="69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</row>
    <row r="215" spans="1:35" ht="15.6" x14ac:dyDescent="0.3">
      <c r="A215" s="6"/>
      <c r="B215" s="68"/>
      <c r="C215" s="68"/>
      <c r="D215" s="70"/>
      <c r="E215" s="69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</row>
    <row r="216" spans="1:35" ht="15.6" x14ac:dyDescent="0.3">
      <c r="A216" s="6"/>
      <c r="B216" s="68"/>
      <c r="C216" s="68"/>
      <c r="D216" s="70"/>
      <c r="E216" s="69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</row>
    <row r="217" spans="1:35" ht="15.6" x14ac:dyDescent="0.3">
      <c r="A217" s="6"/>
      <c r="B217" s="68"/>
      <c r="C217" s="68"/>
      <c r="D217" s="70"/>
      <c r="E217" s="69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</row>
    <row r="218" spans="1:35" ht="15.6" x14ac:dyDescent="0.3">
      <c r="A218" s="6"/>
      <c r="B218" s="68"/>
      <c r="C218" s="68"/>
      <c r="D218" s="70"/>
      <c r="E218" s="69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</row>
    <row r="219" spans="1:35" ht="15.6" x14ac:dyDescent="0.3">
      <c r="A219" s="6"/>
      <c r="B219" s="68"/>
      <c r="C219" s="68"/>
      <c r="D219" s="70"/>
      <c r="E219" s="69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</row>
    <row r="220" spans="1:35" ht="15.6" x14ac:dyDescent="0.3">
      <c r="A220" s="6"/>
      <c r="B220" s="68"/>
      <c r="C220" s="68"/>
      <c r="D220" s="70"/>
      <c r="E220" s="69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</row>
    <row r="221" spans="1:35" ht="15.6" x14ac:dyDescent="0.3">
      <c r="A221" s="6"/>
      <c r="B221" s="68"/>
      <c r="C221" s="68"/>
      <c r="D221" s="70"/>
      <c r="E221" s="69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</row>
    <row r="222" spans="1:35" ht="15.6" x14ac:dyDescent="0.3">
      <c r="A222" s="6"/>
      <c r="B222" s="68"/>
      <c r="C222" s="68"/>
      <c r="D222" s="70"/>
      <c r="E222" s="69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</row>
    <row r="223" spans="1:35" ht="15.6" x14ac:dyDescent="0.3">
      <c r="A223" s="6"/>
      <c r="B223" s="68"/>
      <c r="C223" s="68"/>
      <c r="D223" s="70"/>
      <c r="E223" s="69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</row>
    <row r="224" spans="1:35" ht="15.6" x14ac:dyDescent="0.3">
      <c r="A224" s="6"/>
      <c r="B224" s="68"/>
      <c r="C224" s="68"/>
      <c r="D224" s="70"/>
      <c r="E224" s="69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</row>
    <row r="225" spans="1:35" ht="15.6" x14ac:dyDescent="0.3">
      <c r="A225" s="6"/>
      <c r="B225" s="68"/>
      <c r="C225" s="68"/>
      <c r="D225" s="70"/>
      <c r="E225" s="69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</row>
    <row r="226" spans="1:35" ht="15.6" x14ac:dyDescent="0.3">
      <c r="A226" s="6"/>
      <c r="B226" s="68"/>
      <c r="C226" s="68"/>
      <c r="D226" s="70"/>
      <c r="E226" s="69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</row>
    <row r="227" spans="1:35" ht="15.6" x14ac:dyDescent="0.3">
      <c r="A227" s="6"/>
      <c r="B227" s="68"/>
      <c r="C227" s="68"/>
      <c r="D227" s="70"/>
      <c r="E227" s="69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</row>
    <row r="228" spans="1:35" ht="15.6" x14ac:dyDescent="0.3">
      <c r="A228" s="6"/>
      <c r="B228" s="68"/>
      <c r="C228" s="68"/>
      <c r="D228" s="70"/>
      <c r="E228" s="69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</row>
    <row r="229" spans="1:35" ht="15.6" x14ac:dyDescent="0.3">
      <c r="A229" s="6"/>
      <c r="B229" s="68"/>
      <c r="C229" s="68"/>
      <c r="D229" s="70"/>
      <c r="E229" s="69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</row>
    <row r="230" spans="1:35" ht="15.6" x14ac:dyDescent="0.3">
      <c r="A230" s="6"/>
      <c r="B230" s="68"/>
      <c r="C230" s="68"/>
      <c r="D230" s="70"/>
      <c r="E230" s="69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</row>
    <row r="231" spans="1:35" ht="15.6" x14ac:dyDescent="0.3">
      <c r="A231" s="6"/>
      <c r="B231" s="68"/>
      <c r="C231" s="68"/>
      <c r="D231" s="70"/>
      <c r="E231" s="69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</row>
    <row r="232" spans="1:35" ht="15.6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</row>
    <row r="233" spans="1:35" ht="15.6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</row>
    <row r="234" spans="1:35" ht="15.6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</row>
    <row r="235" spans="1:35" ht="15.6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</row>
    <row r="236" spans="1:35" ht="15.6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</row>
    <row r="237" spans="1:35" ht="15.6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</row>
    <row r="238" spans="1:35" ht="15.6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</row>
    <row r="239" spans="1:35" ht="15.6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</row>
    <row r="240" spans="1:35" ht="15.6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</row>
    <row r="241" spans="1:35" ht="15.6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</row>
    <row r="242" spans="1:35" ht="15.6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</row>
    <row r="243" spans="1:35" ht="15.6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</row>
    <row r="244" spans="1:35" ht="15.6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</row>
    <row r="245" spans="1:35" ht="15.6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</row>
    <row r="246" spans="1:35" ht="15.6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</row>
    <row r="247" spans="1:35" ht="15.6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</row>
    <row r="248" spans="1:35" ht="15.6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</row>
    <row r="249" spans="1:35" ht="15.6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</row>
    <row r="250" spans="1:35" ht="15.6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</row>
    <row r="251" spans="1:35" ht="15.6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</row>
    <row r="252" spans="1:35" ht="15.6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</row>
    <row r="253" spans="1:35" ht="15.6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</row>
    <row r="254" spans="1:35" ht="15.6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</row>
    <row r="255" spans="1:35" ht="15.6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</row>
    <row r="256" spans="1:35" ht="15.6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</row>
    <row r="257" spans="1:35" ht="15.6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</row>
    <row r="258" spans="1:35" ht="15.6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</row>
    <row r="259" spans="1:35" ht="15.6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</row>
    <row r="260" spans="1:35" ht="15.6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</row>
    <row r="261" spans="1:35" ht="15.6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</row>
    <row r="262" spans="1:35" ht="15.6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</row>
    <row r="263" spans="1:35" ht="15.6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</row>
    <row r="264" spans="1:35" ht="15.6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</row>
    <row r="265" spans="1:35" ht="15.6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</row>
    <row r="266" spans="1:35" ht="15.6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</row>
    <row r="267" spans="1:35" ht="15.6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</row>
    <row r="268" spans="1:35" ht="15.6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</row>
    <row r="269" spans="1:35" ht="15.6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</row>
    <row r="270" spans="1:35" ht="15.6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</row>
    <row r="271" spans="1:35" ht="15.6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</row>
    <row r="272" spans="1:35" ht="15.6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</row>
    <row r="273" spans="1:35" ht="15.6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</row>
    <row r="274" spans="1:35" ht="15.6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</row>
    <row r="275" spans="1:35" ht="15.6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</row>
    <row r="276" spans="1:35" ht="15.6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</row>
    <row r="277" spans="1:35" ht="15.6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</row>
    <row r="278" spans="1:35" ht="15.6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</row>
    <row r="279" spans="1:35" ht="15.6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</row>
    <row r="280" spans="1:35" ht="15.6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</row>
    <row r="281" spans="1:35" ht="15.6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</row>
    <row r="282" spans="1:35" ht="15.6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</row>
    <row r="283" spans="1:35" ht="15.6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</row>
    <row r="284" spans="1:35" ht="15.6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</row>
    <row r="285" spans="1:35" ht="15.6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</row>
    <row r="286" spans="1:35" ht="15.6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</row>
    <row r="287" spans="1:35" ht="15.6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</row>
    <row r="288" spans="1:35" ht="15.6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</row>
    <row r="289" spans="1:35" ht="15.6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</row>
    <row r="290" spans="1:35" ht="15.6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</row>
    <row r="291" spans="1:35" ht="15.6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</row>
    <row r="292" spans="1:35" ht="15.6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</row>
    <row r="293" spans="1:35" ht="15.6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</row>
    <row r="294" spans="1:35" ht="15.6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</row>
    <row r="295" spans="1:35" ht="15.6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</row>
    <row r="296" spans="1:35" ht="15.6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</row>
    <row r="297" spans="1:35" ht="15.6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</row>
    <row r="298" spans="1:35" ht="15.6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</row>
    <row r="299" spans="1:35" ht="15.6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</row>
    <row r="300" spans="1:35" ht="15.6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</row>
    <row r="301" spans="1:35" ht="15.6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</row>
    <row r="302" spans="1:35" ht="15.6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</row>
    <row r="303" spans="1:35" ht="15.6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</row>
    <row r="304" spans="1:35" ht="15.6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</row>
    <row r="305" spans="1:35" ht="15.6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</row>
    <row r="306" spans="1:35" ht="15.6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</row>
    <row r="307" spans="1:35" ht="15.6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</row>
    <row r="308" spans="1:35" ht="15.6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</row>
    <row r="309" spans="1:35" ht="15.6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</row>
    <row r="310" spans="1:35" ht="15.6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</row>
    <row r="311" spans="1:35" ht="15.6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</row>
    <row r="312" spans="1:35" ht="15.6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</row>
    <row r="313" spans="1:35" ht="15.6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</row>
    <row r="314" spans="1:35" ht="15.6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</row>
    <row r="315" spans="1:35" ht="15.6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</row>
    <row r="316" spans="1:35" ht="15.6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</row>
    <row r="317" spans="1:35" ht="15.6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</row>
    <row r="318" spans="1:35" ht="15.6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</row>
    <row r="319" spans="1:35" ht="15.6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</row>
    <row r="320" spans="1:35" ht="15.6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</row>
    <row r="321" spans="1:35" ht="15.6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</row>
    <row r="322" spans="1:35" ht="15.6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</row>
    <row r="323" spans="1:35" ht="15.6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</row>
    <row r="324" spans="1:35" ht="15.6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</row>
    <row r="325" spans="1:35" ht="15.6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</row>
    <row r="326" spans="1:35" ht="15.6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</row>
    <row r="327" spans="1:35" ht="15.6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</row>
    <row r="328" spans="1:35" ht="15.6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</row>
    <row r="329" spans="1:35" ht="15.6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</row>
    <row r="330" spans="1:35" ht="15.6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</row>
    <row r="331" spans="1:35" ht="15.6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</row>
    <row r="332" spans="1:35" ht="15.6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</row>
    <row r="333" spans="1:35" ht="15.6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</row>
    <row r="334" spans="1:35" ht="15.6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</row>
    <row r="335" spans="1:35" ht="15.6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</row>
    <row r="336" spans="1:35" ht="15.6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</row>
    <row r="337" spans="1:35" ht="15.6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</row>
    <row r="338" spans="1:35" ht="15.6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</row>
    <row r="339" spans="1:35" ht="15.6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</row>
    <row r="340" spans="1:35" ht="15.6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</row>
    <row r="341" spans="1:35" ht="15.6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</row>
    <row r="342" spans="1:35" ht="15.6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</row>
    <row r="343" spans="1:35" ht="15.6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</row>
    <row r="344" spans="1:35" ht="15.6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</row>
    <row r="345" spans="1:35" ht="15.6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</row>
    <row r="346" spans="1:35" ht="15.6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</row>
    <row r="347" spans="1:35" ht="15.6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</row>
    <row r="348" spans="1:35" ht="15.6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</row>
    <row r="349" spans="1:35" ht="15.6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</row>
    <row r="350" spans="1:35" ht="15.6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</row>
    <row r="351" spans="1:35" ht="15.6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</row>
    <row r="352" spans="1:35" ht="15.6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</row>
    <row r="353" spans="1:35" ht="15.6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</row>
    <row r="354" spans="1:35" ht="15.6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</row>
    <row r="355" spans="1:35" ht="15.6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</row>
    <row r="356" spans="1:35" ht="15.6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</row>
    <row r="357" spans="1:35" ht="15.6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</row>
    <row r="358" spans="1:35" ht="15.6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</row>
    <row r="359" spans="1:35" ht="15.6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</row>
    <row r="360" spans="1:35" ht="15.6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</row>
    <row r="361" spans="1:35" ht="15.6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</row>
    <row r="362" spans="1:35" ht="15.6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</row>
    <row r="363" spans="1:35" ht="15.6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</row>
    <row r="364" spans="1:35" ht="15.6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</row>
    <row r="365" spans="1:35" ht="15.6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</row>
    <row r="366" spans="1:35" ht="15.6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</row>
    <row r="367" spans="1:35" ht="15.6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</row>
    <row r="368" spans="1:35" ht="15.6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</row>
    <row r="369" spans="1:35" ht="15.6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</row>
    <row r="370" spans="1:35" ht="15.6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</row>
    <row r="371" spans="1:35" ht="15.6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</row>
    <row r="372" spans="1:35" ht="15.6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</row>
    <row r="373" spans="1:35" ht="15.6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</row>
    <row r="374" spans="1:35" ht="15.6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</row>
    <row r="375" spans="1:35" ht="15.6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</row>
    <row r="376" spans="1:35" ht="15.6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</row>
    <row r="377" spans="1:35" ht="15.6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</row>
    <row r="378" spans="1:35" ht="15.6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</row>
    <row r="379" spans="1:35" ht="15.6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</row>
    <row r="380" spans="1:35" ht="15.6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</row>
    <row r="381" spans="1:35" ht="15.6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</row>
    <row r="382" spans="1:35" ht="15.6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</row>
    <row r="383" spans="1:35" ht="15.6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</row>
    <row r="384" spans="1:35" ht="15.6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</row>
    <row r="385" spans="1:35" ht="15.6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</row>
    <row r="386" spans="1:35" ht="15.6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</row>
    <row r="387" spans="1:35" ht="15.6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</row>
    <row r="388" spans="1:35" ht="15.6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</row>
    <row r="389" spans="1:35" ht="15.6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</row>
    <row r="390" spans="1:35" ht="15.6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</row>
    <row r="391" spans="1:35" ht="15.6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</row>
    <row r="392" spans="1:35" ht="15.6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</row>
    <row r="393" spans="1:35" ht="15.6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</row>
    <row r="394" spans="1:35" ht="15.6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</row>
    <row r="395" spans="1:35" ht="15.6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</row>
    <row r="396" spans="1:35" ht="15.6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</row>
    <row r="397" spans="1:35" ht="15.6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</row>
    <row r="398" spans="1:35" ht="15.6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</row>
    <row r="399" spans="1:35" ht="15.6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</row>
    <row r="400" spans="1:35" ht="15.6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</row>
    <row r="401" spans="1:35" ht="15.6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</row>
    <row r="402" spans="1:35" ht="15.6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</row>
    <row r="403" spans="1:35" ht="15.6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</row>
    <row r="404" spans="1:35" ht="15.6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</row>
    <row r="405" spans="1:35" ht="15.6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</row>
    <row r="406" spans="1:35" ht="15.6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</row>
    <row r="407" spans="1:35" ht="15.6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</row>
    <row r="408" spans="1:35" ht="15.6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</row>
    <row r="409" spans="1:35" ht="15.6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</row>
    <row r="410" spans="1:35" ht="15.6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</row>
    <row r="411" spans="1:35" ht="15.6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</row>
    <row r="412" spans="1:35" ht="15.6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</row>
    <row r="413" spans="1:35" ht="15.6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</row>
    <row r="414" spans="1:35" ht="15.6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</row>
    <row r="415" spans="1:35" ht="15.6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</row>
    <row r="416" spans="1:35" ht="15.6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</row>
    <row r="417" spans="1:35" ht="15.6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</row>
    <row r="418" spans="1:35" ht="15.6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</row>
    <row r="419" spans="1:35" ht="15.6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</row>
    <row r="420" spans="1:35" ht="15.6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</row>
    <row r="421" spans="1:35" ht="15.6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</row>
    <row r="422" spans="1:35" ht="15.6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</row>
    <row r="423" spans="1:35" ht="15.6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</row>
    <row r="424" spans="1:35" ht="15.6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</row>
    <row r="425" spans="1:35" ht="15.6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</row>
    <row r="426" spans="1:35" ht="15.6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</row>
    <row r="427" spans="1:35" ht="15.6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</row>
    <row r="428" spans="1:35" ht="15.6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</row>
    <row r="429" spans="1:35" ht="15.6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</row>
    <row r="430" spans="1:35" ht="15.6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</row>
    <row r="431" spans="1:35" ht="15.6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</row>
    <row r="432" spans="1:35" ht="15.6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</row>
    <row r="433" spans="1:35" ht="15.6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</row>
    <row r="434" spans="1:35" ht="15.6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</row>
    <row r="435" spans="1:35" ht="15.6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</row>
    <row r="436" spans="1:35" ht="15.6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</row>
    <row r="437" spans="1:35" ht="15.6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</row>
    <row r="438" spans="1:35" ht="15.6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</row>
    <row r="439" spans="1:35" ht="15.6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</row>
    <row r="440" spans="1:35" ht="15.6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</row>
    <row r="441" spans="1:35" ht="15.6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</row>
    <row r="442" spans="1:35" ht="15.6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</row>
    <row r="443" spans="1:35" ht="15.6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</row>
    <row r="444" spans="1:35" ht="15.6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</row>
    <row r="445" spans="1:35" ht="15.6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</row>
    <row r="446" spans="1:35" ht="15.6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</row>
    <row r="447" spans="1:35" ht="15.6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</row>
    <row r="448" spans="1:35" ht="15.6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</row>
    <row r="449" spans="1:35" ht="15.6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</row>
    <row r="450" spans="1:35" ht="15.6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</row>
    <row r="451" spans="1:35" ht="15.6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</row>
    <row r="452" spans="1:35" ht="15.6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</row>
    <row r="453" spans="1:35" ht="15.6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</row>
    <row r="454" spans="1:35" ht="15.6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</row>
    <row r="455" spans="1:35" ht="15.6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</row>
    <row r="456" spans="1:35" ht="15.6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</row>
    <row r="457" spans="1:35" ht="15.6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</row>
    <row r="458" spans="1:35" ht="15.6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</row>
    <row r="459" spans="1:35" ht="15.6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</row>
    <row r="460" spans="1:35" ht="15.6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</row>
    <row r="461" spans="1:35" ht="15.6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</row>
    <row r="462" spans="1:35" ht="15.6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</row>
    <row r="463" spans="1:35" ht="15.6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</row>
    <row r="464" spans="1:35" ht="15.6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</row>
    <row r="465" spans="1:35" ht="15.6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</row>
    <row r="466" spans="1:35" ht="15.6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</row>
    <row r="467" spans="1:35" ht="15.6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</row>
    <row r="468" spans="1:35" ht="15.6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</row>
    <row r="469" spans="1:35" ht="15.6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</row>
    <row r="470" spans="1:35" ht="15.6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</row>
    <row r="471" spans="1:35" ht="15.6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</row>
    <row r="472" spans="1:35" ht="15.6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</row>
    <row r="473" spans="1:35" ht="15.6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</row>
    <row r="474" spans="1:35" ht="15.6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</row>
    <row r="475" spans="1:35" ht="15.6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</row>
    <row r="476" spans="1:35" ht="15.6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</row>
    <row r="477" spans="1:35" ht="15.6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</row>
    <row r="478" spans="1:35" ht="15.6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</row>
    <row r="479" spans="1:35" ht="15.6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</row>
    <row r="480" spans="1:35" ht="15.6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</row>
    <row r="481" spans="1:35" ht="15.6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</row>
    <row r="482" spans="1:35" ht="15.6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</row>
    <row r="483" spans="1:35" ht="15.6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</row>
    <row r="484" spans="1:35" ht="15.6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</row>
    <row r="485" spans="1:35" ht="15.6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</row>
    <row r="486" spans="1:35" ht="15.6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</row>
    <row r="487" spans="1:35" ht="15.6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</row>
    <row r="488" spans="1:35" ht="15.6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</row>
    <row r="489" spans="1:35" ht="15.6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</row>
    <row r="490" spans="1:35" ht="15.6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</row>
    <row r="491" spans="1:35" ht="15.6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</row>
    <row r="492" spans="1:35" ht="15.6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</row>
    <row r="493" spans="1:35" ht="15.6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</row>
    <row r="494" spans="1:35" ht="15.6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</row>
    <row r="495" spans="1:35" ht="15.6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</row>
    <row r="496" spans="1:35" ht="15.6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</row>
    <row r="497" spans="1:35" ht="15.6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</row>
    <row r="498" spans="1:35" ht="15.6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</row>
    <row r="499" spans="1:35" ht="15.6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</row>
    <row r="500" spans="1:35" ht="15.6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</row>
    <row r="501" spans="1:35" ht="15.6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</row>
    <row r="502" spans="1:35" ht="15.6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</row>
    <row r="503" spans="1:35" ht="15.6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</row>
    <row r="504" spans="1:35" ht="15.6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</row>
    <row r="505" spans="1:35" ht="15.6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</row>
    <row r="506" spans="1:35" ht="15.6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</row>
    <row r="507" spans="1:35" ht="15.6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</row>
    <row r="508" spans="1:35" ht="15.6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</row>
    <row r="509" spans="1:35" ht="15.6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</row>
    <row r="510" spans="1:35" ht="15.6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</row>
    <row r="511" spans="1:35" ht="15.6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</row>
    <row r="512" spans="1:35" ht="15.6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</row>
    <row r="513" spans="1:35" ht="15.6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</row>
    <row r="514" spans="1:35" ht="15.6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</row>
    <row r="515" spans="1:35" ht="15.6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</row>
    <row r="516" spans="1:35" ht="15.6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</row>
    <row r="517" spans="1:35" ht="15.6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</row>
    <row r="518" spans="1:35" ht="15.6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</row>
    <row r="519" spans="1:35" ht="15.6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</row>
    <row r="520" spans="1:35" ht="15.6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</row>
    <row r="521" spans="1:35" ht="15.6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</row>
    <row r="522" spans="1:35" ht="15.6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</row>
    <row r="523" spans="1:35" ht="15.6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</row>
    <row r="524" spans="1:35" ht="15.6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</row>
    <row r="525" spans="1:35" ht="15.6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</row>
    <row r="526" spans="1:35" ht="15.6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</row>
    <row r="527" spans="1:35" ht="15.6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</row>
    <row r="528" spans="1:35" ht="15.6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</row>
    <row r="529" spans="1:35" ht="15.6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</row>
    <row r="530" spans="1:35" ht="15.6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</row>
    <row r="531" spans="1:35" ht="15.6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</row>
    <row r="532" spans="1:35" ht="15.6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</row>
    <row r="533" spans="1:35" ht="15.6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</row>
    <row r="534" spans="1:35" ht="15.6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</row>
    <row r="535" spans="1:35" ht="15.6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</row>
    <row r="536" spans="1:35" ht="15.6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</row>
    <row r="537" spans="1:35" ht="15.6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</row>
    <row r="538" spans="1:35" ht="15.6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</row>
    <row r="539" spans="1:35" ht="15.6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</row>
    <row r="540" spans="1:35" ht="15.6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</row>
    <row r="541" spans="1:35" ht="15.6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</row>
    <row r="542" spans="1:35" ht="15.6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</row>
    <row r="543" spans="1:35" ht="15.6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</row>
    <row r="544" spans="1:35" ht="15.6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</row>
    <row r="545" spans="1:35" ht="15.6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</row>
    <row r="546" spans="1:35" ht="15.6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</row>
    <row r="547" spans="1:35" ht="15.6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</row>
    <row r="548" spans="1:35" ht="15.6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</row>
    <row r="549" spans="1:35" ht="15.6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</row>
    <row r="550" spans="1:35" ht="15.6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</row>
    <row r="551" spans="1:35" ht="15.6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</row>
    <row r="552" spans="1:35" ht="15.6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</row>
    <row r="553" spans="1:35" ht="15.6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</row>
    <row r="554" spans="1:35" ht="15.6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</row>
    <row r="555" spans="1:35" ht="15.6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</row>
    <row r="556" spans="1:35" ht="15.6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</row>
    <row r="557" spans="1:35" ht="15.6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</row>
    <row r="558" spans="1:35" ht="15.6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</row>
    <row r="559" spans="1:35" ht="15.6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</row>
    <row r="560" spans="1:35" ht="15.6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</row>
    <row r="561" spans="1:35" ht="15.6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</row>
    <row r="562" spans="1:35" ht="15.6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</row>
    <row r="563" spans="1:35" ht="15.6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</row>
    <row r="564" spans="1:35" ht="15.6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</row>
    <row r="565" spans="1:35" ht="15.6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</row>
    <row r="566" spans="1:35" ht="15.6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</row>
    <row r="567" spans="1:35" ht="15.6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</row>
    <row r="568" spans="1:35" ht="15.6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</row>
    <row r="569" spans="1:35" ht="15.6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</row>
    <row r="570" spans="1:35" ht="15.6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</row>
    <row r="571" spans="1:35" ht="15.6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</row>
    <row r="572" spans="1:35" ht="15.6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</row>
    <row r="573" spans="1:35" ht="15.6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</row>
    <row r="574" spans="1:35" ht="15.6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</row>
    <row r="575" spans="1:35" ht="15.6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</row>
    <row r="576" spans="1:35" ht="15.6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</row>
    <row r="577" spans="1:35" ht="15.6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</row>
    <row r="578" spans="1:35" ht="15.6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</row>
    <row r="579" spans="1:35" ht="15.6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</row>
    <row r="580" spans="1:35" ht="15.6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</row>
    <row r="581" spans="1:35" ht="15.6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</row>
    <row r="582" spans="1:35" ht="15.6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</row>
    <row r="583" spans="1:35" ht="15.6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</row>
    <row r="584" spans="1:35" ht="15.6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</row>
    <row r="585" spans="1:35" ht="15.6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</row>
    <row r="586" spans="1:35" ht="15.6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</row>
    <row r="587" spans="1:35" ht="15.6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</row>
    <row r="588" spans="1:35" ht="15.6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</row>
    <row r="589" spans="1:35" ht="15.6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</row>
    <row r="590" spans="1:35" ht="15.6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</row>
    <row r="591" spans="1:35" ht="15.6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</row>
    <row r="592" spans="1:35" ht="15.6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</row>
    <row r="593" spans="1:35" ht="15.6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</row>
    <row r="594" spans="1:35" ht="15.6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</row>
    <row r="595" spans="1:35" ht="15.6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</row>
    <row r="596" spans="1:35" ht="15.6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</row>
    <row r="597" spans="1:35" ht="15.6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</row>
    <row r="598" spans="1:35" ht="15.6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</row>
    <row r="599" spans="1:35" ht="15.6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</row>
    <row r="600" spans="1:35" ht="15.6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</row>
    <row r="601" spans="1:35" ht="15.6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</row>
    <row r="602" spans="1:35" ht="15.6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</row>
    <row r="603" spans="1:35" ht="15.6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</row>
    <row r="604" spans="1:35" ht="15.6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</row>
    <row r="605" spans="1:35" ht="15.6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</row>
    <row r="606" spans="1:35" ht="15.6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</row>
    <row r="607" spans="1:35" ht="15.6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</row>
    <row r="608" spans="1:35" ht="15.6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</row>
    <row r="609" spans="1:35" ht="15.6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</row>
    <row r="610" spans="1:35" ht="15.6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</row>
    <row r="611" spans="1:35" ht="15.6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</row>
    <row r="612" spans="1:35" ht="15.6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</row>
    <row r="613" spans="1:35" ht="15.6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</row>
    <row r="614" spans="1:35" ht="15.6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</row>
    <row r="615" spans="1:35" ht="15.6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</row>
    <row r="616" spans="1:35" ht="15.6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</row>
    <row r="617" spans="1:35" ht="15.6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</row>
    <row r="618" spans="1:35" ht="15.6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</row>
    <row r="619" spans="1:35" ht="15.6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</row>
    <row r="620" spans="1:35" ht="15.6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</row>
    <row r="621" spans="1:35" ht="15.6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</row>
    <row r="622" spans="1:35" ht="15.6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</row>
    <row r="623" spans="1:35" ht="15.6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</row>
    <row r="624" spans="1:35" ht="15.6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</row>
    <row r="625" spans="1:35" ht="15.6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</row>
    <row r="626" spans="1:35" ht="15.6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</row>
    <row r="627" spans="1:35" ht="15.6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</row>
    <row r="628" spans="1:35" ht="15.6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</row>
    <row r="629" spans="1:35" ht="15.6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</row>
    <row r="630" spans="1:35" ht="15.6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</row>
    <row r="631" spans="1:35" ht="15.6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</row>
    <row r="632" spans="1:35" ht="15.6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</row>
    <row r="633" spans="1:35" ht="15.6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</row>
    <row r="634" spans="1:35" ht="15.6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</row>
    <row r="635" spans="1:35" ht="15.6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</row>
    <row r="636" spans="1:35" ht="15.6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</row>
    <row r="637" spans="1:35" ht="15.6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</row>
    <row r="638" spans="1:35" ht="15.6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</row>
    <row r="639" spans="1:35" ht="15.6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</row>
    <row r="640" spans="1:35" ht="15.6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</row>
    <row r="641" spans="1:35" ht="15.6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</row>
    <row r="642" spans="1:35" ht="15.6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</row>
    <row r="643" spans="1:35" ht="15.6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</row>
    <row r="644" spans="1:35" ht="15.6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</row>
    <row r="645" spans="1:35" ht="15.6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</row>
    <row r="646" spans="1:35" ht="15.6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</row>
    <row r="647" spans="1:35" ht="15.6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</row>
    <row r="648" spans="1:35" ht="15.6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</row>
    <row r="649" spans="1:35" ht="15.6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</row>
    <row r="650" spans="1:35" ht="15.6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</row>
    <row r="651" spans="1:35" ht="15.6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</row>
    <row r="652" spans="1:35" ht="15.6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</row>
    <row r="653" spans="1:35" ht="15.6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</row>
    <row r="654" spans="1:35" ht="15.6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</row>
    <row r="655" spans="1:35" ht="15.6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</row>
    <row r="656" spans="1:35" ht="15.6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</row>
    <row r="657" spans="1:35" ht="15.6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</row>
    <row r="658" spans="1:35" ht="15.6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</row>
    <row r="659" spans="1:35" ht="15.6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</row>
    <row r="660" spans="1:35" ht="15.6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</row>
    <row r="661" spans="1:35" ht="15.6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</row>
    <row r="662" spans="1:35" ht="15.6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</row>
    <row r="663" spans="1:35" ht="15.6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</row>
    <row r="664" spans="1:35" ht="15.6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</row>
    <row r="665" spans="1:35" ht="15.6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</row>
    <row r="666" spans="1:35" ht="15.6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</row>
    <row r="667" spans="1:35" ht="15.6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</row>
    <row r="668" spans="1:35" ht="15.6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</row>
    <row r="669" spans="1:35" ht="15.6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</row>
    <row r="670" spans="1:35" ht="15.6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</row>
    <row r="671" spans="1:35" ht="15.6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</row>
    <row r="672" spans="1:35" ht="15.6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</row>
    <row r="673" spans="1:35" ht="15.6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</row>
    <row r="674" spans="1:35" ht="15.6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</row>
    <row r="675" spans="1:35" ht="15.6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</row>
    <row r="676" spans="1:35" ht="15.6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</row>
    <row r="677" spans="1:35" ht="15.6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</row>
    <row r="678" spans="1:35" ht="15.6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</row>
    <row r="679" spans="1:35" ht="15.6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</row>
    <row r="680" spans="1:35" ht="15.6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</row>
    <row r="681" spans="1:35" ht="15.6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</row>
    <row r="682" spans="1:35" ht="15.6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</row>
    <row r="683" spans="1:35" ht="15.6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</row>
    <row r="684" spans="1:35" ht="15.6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</row>
    <row r="685" spans="1:35" ht="15.6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</row>
    <row r="686" spans="1:35" ht="15.6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</row>
    <row r="687" spans="1:35" ht="15.6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</row>
    <row r="688" spans="1:35" ht="15.6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</row>
    <row r="689" spans="1:35" ht="15.6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</row>
    <row r="690" spans="1:35" ht="15.6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</row>
    <row r="691" spans="1:35" ht="15.6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</row>
    <row r="692" spans="1:35" ht="15.6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</row>
    <row r="693" spans="1:35" ht="15.6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</row>
    <row r="694" spans="1:35" ht="15.6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</row>
    <row r="695" spans="1:35" ht="15.6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</row>
    <row r="696" spans="1:35" ht="15.6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</row>
    <row r="697" spans="1:35" ht="15.6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</row>
    <row r="698" spans="1:35" ht="15.6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</row>
    <row r="699" spans="1:35" ht="15.6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</row>
    <row r="700" spans="1:35" ht="15.6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</row>
    <row r="701" spans="1:35" ht="15.6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</row>
    <row r="702" spans="1:35" ht="15.6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</row>
    <row r="703" spans="1:35" ht="15.6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</row>
    <row r="704" spans="1:35" ht="15.6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</row>
    <row r="705" spans="1:35" ht="15.6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</row>
    <row r="706" spans="1:35" ht="15.6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</row>
    <row r="707" spans="1:35" ht="15.6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</row>
    <row r="708" spans="1:35" ht="15.6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</row>
    <row r="709" spans="1:35" ht="15.6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</row>
    <row r="710" spans="1:35" ht="15.6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</row>
    <row r="711" spans="1:35" ht="15.6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</row>
    <row r="712" spans="1:35" ht="15.6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</row>
    <row r="713" spans="1:35" ht="15.6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</row>
    <row r="714" spans="1:35" ht="15.6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</row>
    <row r="715" spans="1:35" ht="15.6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</row>
    <row r="716" spans="1:35" ht="15.6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</row>
    <row r="717" spans="1:35" ht="15.6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</row>
    <row r="718" spans="1:35" ht="15.6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</row>
    <row r="719" spans="1:35" ht="15.6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</row>
    <row r="720" spans="1:35" ht="15.6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</row>
    <row r="721" spans="1:35" ht="15.6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</row>
    <row r="722" spans="1:35" ht="15.6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</row>
    <row r="723" spans="1:35" ht="15.6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</row>
    <row r="724" spans="1:35" ht="15.6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</row>
    <row r="725" spans="1:35" ht="15.6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</row>
    <row r="726" spans="1:35" ht="15.6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</row>
    <row r="727" spans="1:35" ht="15.6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</row>
    <row r="728" spans="1:35" ht="15.6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</row>
    <row r="729" spans="1:35" ht="15.6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</row>
    <row r="730" spans="1:35" ht="15.6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</row>
    <row r="731" spans="1:35" ht="15.6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</row>
    <row r="732" spans="1:35" ht="15.6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</row>
    <row r="733" spans="1:35" ht="15.6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</row>
    <row r="734" spans="1:35" ht="15.6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</row>
    <row r="735" spans="1:35" ht="15.6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</row>
    <row r="736" spans="1:35" ht="15.6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</row>
    <row r="737" spans="1:35" ht="15.6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</row>
    <row r="738" spans="1:35" ht="15.6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</row>
    <row r="739" spans="1:35" ht="15.6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</row>
    <row r="740" spans="1:35" ht="15.6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</row>
    <row r="741" spans="1:35" ht="15.6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</row>
    <row r="742" spans="1:35" ht="15.6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</row>
    <row r="743" spans="1:35" ht="15.6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</row>
    <row r="744" spans="1:35" ht="15.6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</row>
    <row r="745" spans="1:35" ht="15.6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</row>
    <row r="746" spans="1:35" ht="15.6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</row>
    <row r="747" spans="1:35" ht="15.6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</row>
    <row r="748" spans="1:35" ht="15.6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</row>
    <row r="749" spans="1:35" ht="15.6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</row>
    <row r="750" spans="1:35" ht="15.6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</row>
    <row r="751" spans="1:35" ht="15.6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</row>
    <row r="752" spans="1:35" ht="15.6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</row>
    <row r="753" spans="1:35" ht="15.6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</row>
    <row r="754" spans="1:35" ht="15.6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</row>
    <row r="755" spans="1:35" ht="15.6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</row>
    <row r="756" spans="1:35" ht="15.6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</row>
    <row r="757" spans="1:35" ht="15.6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</row>
    <row r="758" spans="1:35" ht="15.6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</row>
    <row r="759" spans="1:35" ht="15.6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</row>
    <row r="760" spans="1:35" ht="15.6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</row>
    <row r="761" spans="1:35" ht="15.6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</row>
    <row r="762" spans="1:35" ht="15.6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</row>
    <row r="763" spans="1:35" ht="15.6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</row>
    <row r="764" spans="1:35" ht="15.6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</row>
    <row r="765" spans="1:35" ht="15.6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</row>
    <row r="766" spans="1:35" ht="15.6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</row>
    <row r="767" spans="1:35" ht="15.6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</row>
    <row r="768" spans="1:35" ht="15.6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</row>
    <row r="769" spans="1:35" ht="15.6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</row>
    <row r="770" spans="1:35" ht="15.6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</row>
    <row r="771" spans="1:35" ht="15.6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</row>
    <row r="772" spans="1:35" ht="15.6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</row>
    <row r="773" spans="1:35" ht="15.6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</row>
    <row r="774" spans="1:35" ht="15.6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</row>
    <row r="775" spans="1:35" ht="15.6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</row>
    <row r="776" spans="1:35" ht="15.6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</row>
    <row r="777" spans="1:35" ht="15.6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</row>
    <row r="778" spans="1:35" ht="15.6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</row>
    <row r="779" spans="1:35" ht="15.6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</row>
    <row r="780" spans="1:35" ht="15.6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</row>
    <row r="781" spans="1:35" ht="15.6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</row>
    <row r="782" spans="1:35" ht="15.6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</row>
    <row r="783" spans="1:35" ht="15.6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</row>
    <row r="784" spans="1:35" ht="15.6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</row>
    <row r="785" spans="1:35" ht="15.6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</row>
    <row r="786" spans="1:35" ht="15.6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</row>
    <row r="787" spans="1:35" ht="15.6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</row>
    <row r="788" spans="1:35" ht="15.6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</row>
    <row r="789" spans="1:35" ht="15.6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</row>
    <row r="790" spans="1:35" ht="15.6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</row>
    <row r="791" spans="1:35" ht="15.6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</row>
    <row r="792" spans="1:35" ht="15.6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</row>
    <row r="793" spans="1:35" ht="15.6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</row>
    <row r="794" spans="1:35" ht="15.6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</row>
    <row r="795" spans="1:35" ht="15.6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</row>
    <row r="796" spans="1:35" ht="15.6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</row>
    <row r="797" spans="1:35" ht="15.6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</row>
    <row r="798" spans="1:35" ht="15.6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</row>
    <row r="799" spans="1:35" ht="15.6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</row>
    <row r="800" spans="1:35" ht="15.6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</row>
    <row r="801" spans="1:35" ht="15.6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</row>
    <row r="802" spans="1:35" ht="15.6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</row>
    <row r="803" spans="1:35" ht="15.6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</row>
    <row r="804" spans="1:35" ht="15.6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</row>
    <row r="805" spans="1:35" ht="15.6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</row>
    <row r="806" spans="1:35" ht="15.6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</row>
    <row r="807" spans="1:35" ht="15.6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</row>
    <row r="808" spans="1:35" ht="15.6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</row>
    <row r="809" spans="1:35" ht="15.6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</row>
    <row r="810" spans="1:35" ht="15.6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</row>
    <row r="811" spans="1:35" ht="15.6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</row>
    <row r="812" spans="1:35" ht="15.6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</row>
    <row r="813" spans="1:35" ht="15.6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</row>
    <row r="814" spans="1:35" ht="15.6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</row>
    <row r="815" spans="1:35" ht="15.6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</row>
    <row r="816" spans="1:35" ht="15.6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</row>
    <row r="817" spans="1:35" ht="15.6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</row>
    <row r="818" spans="1:35" ht="15.6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</row>
    <row r="819" spans="1:35" ht="15.6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</row>
    <row r="820" spans="1:35" ht="15.6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</row>
    <row r="821" spans="1:35" ht="15.6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</row>
    <row r="822" spans="1:35" ht="15.6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</row>
    <row r="823" spans="1:35" ht="15.6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</row>
    <row r="824" spans="1:35" ht="15.6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</row>
    <row r="825" spans="1:35" ht="15.6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</row>
    <row r="826" spans="1:35" ht="15.6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</row>
    <row r="827" spans="1:35" ht="15.6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</row>
    <row r="828" spans="1:35" ht="15.6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</row>
    <row r="829" spans="1:35" ht="15.6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</row>
    <row r="830" spans="1:35" ht="15.6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</row>
    <row r="831" spans="1:35" ht="15.6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</row>
    <row r="832" spans="1:35" ht="15.6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</row>
    <row r="833" spans="1:35" ht="15.6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</row>
    <row r="834" spans="1:35" ht="15.6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</row>
    <row r="835" spans="1:35" ht="15.6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</row>
    <row r="836" spans="1:35" ht="15.6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</row>
    <row r="837" spans="1:35" ht="15.6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</row>
    <row r="838" spans="1:35" ht="15.6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</row>
    <row r="839" spans="1:35" ht="15.6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</row>
    <row r="840" spans="1:35" ht="15.6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</row>
    <row r="841" spans="1:35" ht="15.6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</row>
    <row r="842" spans="1:35" ht="15.6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</row>
    <row r="843" spans="1:35" ht="15.6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</row>
    <row r="844" spans="1:35" ht="15.6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</row>
    <row r="845" spans="1:35" ht="15.6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</row>
    <row r="846" spans="1:35" ht="15.6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</row>
    <row r="847" spans="1:35" ht="15.6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</row>
    <row r="848" spans="1:35" ht="15.6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</row>
    <row r="849" spans="1:35" ht="15.6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</row>
    <row r="850" spans="1:35" ht="15.6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</row>
    <row r="851" spans="1:35" ht="15.6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</row>
    <row r="852" spans="1:35" ht="15.6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</row>
    <row r="853" spans="1:35" ht="15.6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</row>
    <row r="854" spans="1:35" ht="15.6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</row>
    <row r="855" spans="1:35" ht="15.6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</row>
    <row r="856" spans="1:35" ht="15.6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</row>
    <row r="857" spans="1:35" ht="15.6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</row>
    <row r="858" spans="1:35" ht="15.6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</row>
    <row r="859" spans="1:35" ht="15.6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</row>
    <row r="860" spans="1:35" ht="15.6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</row>
    <row r="861" spans="1:35" ht="15.6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</row>
    <row r="862" spans="1:35" ht="15.6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</row>
    <row r="863" spans="1:35" ht="15.6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</row>
    <row r="864" spans="1:35" ht="15.6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</row>
    <row r="865" spans="1:35" ht="15.6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</row>
    <row r="866" spans="1:35" ht="15.6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</row>
    <row r="867" spans="1:35" ht="15.6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</row>
    <row r="868" spans="1:35" ht="15.6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</row>
    <row r="869" spans="1:35" ht="15.6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</row>
    <row r="870" spans="1:35" ht="15.6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</row>
    <row r="871" spans="1:35" ht="15.6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</row>
    <row r="872" spans="1:35" ht="15.6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</row>
    <row r="873" spans="1:35" ht="15.6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</row>
    <row r="874" spans="1:35" ht="15.6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</row>
    <row r="875" spans="1:35" ht="15.6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</row>
    <row r="876" spans="1:35" ht="15.6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</row>
    <row r="877" spans="1:35" ht="15.6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</row>
    <row r="878" spans="1:35" ht="15.6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</row>
    <row r="879" spans="1:35" ht="15.6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</row>
    <row r="880" spans="1:35" ht="15.6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</row>
    <row r="881" spans="1:35" ht="15.6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</row>
    <row r="882" spans="1:35" ht="15.6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</row>
    <row r="883" spans="1:35" ht="15.6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</row>
    <row r="884" spans="1:35" ht="15.6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</row>
    <row r="885" spans="1:35" ht="15.6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</row>
    <row r="886" spans="1:35" ht="15.6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</row>
    <row r="887" spans="1:35" ht="15.6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</row>
    <row r="888" spans="1:35" ht="15.6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</row>
    <row r="889" spans="1:35" ht="15.6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</row>
    <row r="890" spans="1:35" ht="15.6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</row>
    <row r="891" spans="1:35" ht="15.6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</row>
    <row r="892" spans="1:35" ht="15.6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</row>
    <row r="893" spans="1:35" ht="15.6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</row>
    <row r="894" spans="1:35" ht="15.6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</row>
    <row r="895" spans="1:35" ht="15.6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</row>
    <row r="896" spans="1:35" ht="15.6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</row>
    <row r="897" spans="1:35" ht="15.6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</row>
    <row r="898" spans="1:35" ht="15.6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</row>
    <row r="899" spans="1:35" ht="15.6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</row>
    <row r="900" spans="1:35" ht="15.6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</row>
    <row r="901" spans="1:35" ht="15.6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</row>
    <row r="902" spans="1:35" ht="15.6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</row>
    <row r="903" spans="1:35" ht="15.6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</row>
    <row r="904" spans="1:35" ht="15.6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</row>
    <row r="905" spans="1:35" ht="15.6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</row>
    <row r="906" spans="1:35" ht="15.6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</row>
    <row r="907" spans="1:35" ht="15.6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</row>
    <row r="908" spans="1:35" ht="15.6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</row>
    <row r="909" spans="1:35" ht="15.6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</row>
    <row r="910" spans="1:35" ht="15.6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</row>
    <row r="911" spans="1:35" ht="15.6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</row>
    <row r="912" spans="1:35" ht="15.6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</row>
    <row r="913" spans="1:35" ht="15.6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</row>
    <row r="914" spans="1:35" ht="15.6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</row>
    <row r="915" spans="1:35" ht="15.6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</row>
    <row r="916" spans="1:35" ht="15.6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</row>
    <row r="917" spans="1:35" ht="15.6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</row>
    <row r="918" spans="1:35" ht="15.6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</row>
    <row r="919" spans="1:35" ht="15.6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</row>
    <row r="920" spans="1:35" ht="15.6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</row>
    <row r="921" spans="1:35" ht="15.6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</row>
    <row r="922" spans="1:35" ht="15.6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</row>
    <row r="923" spans="1:35" ht="15.6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</row>
    <row r="924" spans="1:35" ht="15.6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</row>
    <row r="925" spans="1:35" ht="15.6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</row>
    <row r="926" spans="1:35" ht="15.6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</row>
    <row r="927" spans="1:35" ht="15.6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</row>
    <row r="928" spans="1:35" ht="15.6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</row>
    <row r="929" spans="1:35" ht="15.6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</row>
    <row r="930" spans="1:35" ht="15.6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</row>
    <row r="931" spans="1:35" ht="15.6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</row>
    <row r="932" spans="1:35" ht="15.6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</row>
    <row r="933" spans="1:35" ht="15.6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</row>
    <row r="934" spans="1:35" ht="15.6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</row>
    <row r="935" spans="1:35" ht="15.6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</row>
    <row r="936" spans="1:35" ht="15.6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</row>
    <row r="937" spans="1:35" ht="15.6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</row>
    <row r="938" spans="1:35" ht="15.6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</row>
    <row r="939" spans="1:35" ht="15.6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</row>
    <row r="940" spans="1:35" ht="15.6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</row>
    <row r="941" spans="1:35" ht="15.6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</row>
    <row r="942" spans="1:35" ht="15.6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</row>
    <row r="943" spans="1:35" ht="15.6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</row>
    <row r="944" spans="1:35" ht="15.6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</row>
    <row r="945" spans="1:35" ht="15.6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</row>
    <row r="946" spans="1:35" ht="15.6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</row>
    <row r="947" spans="1:35" ht="15.6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</row>
    <row r="948" spans="1:35" ht="15.6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</row>
    <row r="949" spans="1:35" ht="15.6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</row>
    <row r="950" spans="1:35" ht="15.6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</row>
    <row r="951" spans="1:35" ht="15.6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</row>
    <row r="952" spans="1:35" ht="15.6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</row>
    <row r="953" spans="1:35" ht="15.6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</row>
    <row r="954" spans="1:35" ht="15.6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</row>
    <row r="955" spans="1:35" ht="15.6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</row>
    <row r="956" spans="1:35" ht="15.6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</row>
    <row r="957" spans="1:35" ht="15.6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</row>
    <row r="958" spans="1:35" ht="15.6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</row>
    <row r="959" spans="1:35" ht="15.6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</row>
    <row r="960" spans="1:35" ht="15.6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</row>
    <row r="961" spans="1:35" ht="15.6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</row>
    <row r="962" spans="1:35" ht="15.6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</row>
    <row r="963" spans="1:35" ht="15.6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</row>
    <row r="964" spans="1:35" ht="15.6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</row>
    <row r="965" spans="1:35" ht="15.6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</row>
    <row r="966" spans="1:35" ht="15.6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</row>
    <row r="967" spans="1:35" ht="15.6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</row>
    <row r="968" spans="1:35" ht="15.6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</row>
    <row r="969" spans="1:35" ht="15.6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</row>
    <row r="970" spans="1:35" ht="15.6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</row>
    <row r="971" spans="1:35" ht="15.6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</row>
    <row r="972" spans="1:35" ht="15.6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</row>
    <row r="973" spans="1:35" ht="15.6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</row>
    <row r="974" spans="1:35" ht="15.6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</row>
    <row r="975" spans="1:35" ht="15.6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</row>
    <row r="976" spans="1:35" ht="15.6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</row>
    <row r="977" spans="1:35" ht="15.6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</row>
    <row r="978" spans="1:35" ht="15.6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</row>
    <row r="979" spans="1:35" ht="15.6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</row>
    <row r="980" spans="1:35" ht="15.6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</row>
    <row r="981" spans="1:35" ht="15.6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</row>
    <row r="982" spans="1:35" ht="15.6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</row>
    <row r="983" spans="1:35" ht="15.6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</row>
    <row r="984" spans="1:35" ht="15.6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</row>
    <row r="985" spans="1:35" ht="15.6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</row>
    <row r="986" spans="1:35" ht="15.6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</row>
    <row r="987" spans="1:35" ht="15.6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</row>
    <row r="988" spans="1:35" ht="15.6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</row>
    <row r="989" spans="1:35" ht="15.6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</row>
    <row r="990" spans="1:35" ht="15.6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</row>
    <row r="991" spans="1:35" ht="15.6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</row>
    <row r="992" spans="1:35" ht="15.6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</row>
    <row r="993" spans="1:35" ht="15.6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</row>
    <row r="994" spans="1:35" ht="15.6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</row>
    <row r="995" spans="1:35" ht="15.6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</row>
    <row r="996" spans="1:35" ht="15.6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</row>
    <row r="997" spans="1:35" ht="15.6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</row>
    <row r="998" spans="1:35" ht="15.6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</row>
    <row r="999" spans="1:35" ht="15.6" x14ac:dyDescent="0.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</row>
    <row r="1000" spans="1:35" ht="15.6" x14ac:dyDescent="0.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</row>
  </sheetData>
  <sheetProtection algorithmName="SHA-512" hashValue="tCtIEWyOE61itTXJI+yYtB/wD6jxOmQ2GjmRRheoyzuZKGOdaYZCHLAoy3dlXZ1SGvV2c266St+B6QF3nQtWzQ==" saltValue="Ym0gDdU0mFpqt7f2u1Adjg==" spinCount="100000" sheet="1" objects="1" scenarios="1"/>
  <mergeCells count="12">
    <mergeCell ref="E3:AB3"/>
    <mergeCell ref="A5:A13"/>
    <mergeCell ref="A14:A28"/>
    <mergeCell ref="A29:A31"/>
    <mergeCell ref="E1:AB1"/>
    <mergeCell ref="E2:H2"/>
    <mergeCell ref="I2:L2"/>
    <mergeCell ref="R2:T2"/>
    <mergeCell ref="U2:W2"/>
    <mergeCell ref="X2:AA2"/>
    <mergeCell ref="AB2:AE2"/>
    <mergeCell ref="M2:Q2"/>
  </mergeCells>
  <conditionalFormatting sqref="D5:AF31">
    <cfRule type="colorScale" priority="1">
      <colorScale>
        <cfvo type="min"/>
        <cfvo type="max"/>
        <color rgb="FFFAE2D5"/>
        <color rgb="FF3A7D22"/>
      </colorScale>
    </cfRule>
  </conditionalFormatting>
  <conditionalFormatting sqref="E5:M31">
    <cfRule type="colorScale" priority="2">
      <colorScale>
        <cfvo type="min"/>
        <cfvo type="max"/>
        <color rgb="FFF1CEEE"/>
        <color theme="9"/>
      </colorScale>
    </cfRule>
  </conditionalFormatting>
  <conditionalFormatting sqref="E5:AB31">
    <cfRule type="colorScale" priority="3">
      <colorScale>
        <cfvo type="min"/>
        <cfvo type="max"/>
        <color rgb="FFF1CEEE"/>
        <color rgb="FF275317"/>
      </colorScale>
    </cfRule>
  </conditionalFormatting>
  <conditionalFormatting sqref="E5:AE31">
    <cfRule type="colorScale" priority="4">
      <colorScale>
        <cfvo type="min"/>
        <cfvo type="max"/>
        <color rgb="FFF1CEEE"/>
        <color rgb="FF3A7D22"/>
      </colorScale>
    </cfRule>
  </conditionalFormatting>
  <conditionalFormatting sqref="R5:R31">
    <cfRule type="colorScale" priority="5">
      <colorScale>
        <cfvo type="min"/>
        <cfvo type="max"/>
        <color rgb="FFF1CEEE"/>
        <color theme="9"/>
      </colorScale>
    </cfRule>
  </conditionalFormatting>
  <conditionalFormatting sqref="U5:U31">
    <cfRule type="colorScale" priority="6">
      <colorScale>
        <cfvo type="min"/>
        <cfvo type="max"/>
        <color rgb="FFF1CEEE"/>
        <color theme="9"/>
      </colorScale>
    </cfRule>
  </conditionalFormatting>
  <conditionalFormatting sqref="X5:X31">
    <cfRule type="colorScale" priority="7">
      <colorScale>
        <cfvo type="min"/>
        <cfvo type="max"/>
        <color rgb="FFF1CEEE"/>
        <color theme="9"/>
      </colorScale>
    </cfRule>
  </conditionalFormatting>
  <conditionalFormatting sqref="AB5:AB31">
    <cfRule type="colorScale" priority="8">
      <colorScale>
        <cfvo type="min"/>
        <cfvo type="max"/>
        <color rgb="FFF1CEEE"/>
        <color theme="9"/>
      </colorScale>
    </cfRule>
  </conditionalFormatting>
  <conditionalFormatting sqref="AF5:AF31">
    <cfRule type="colorScale" priority="9">
      <colorScale>
        <cfvo type="min"/>
        <cfvo type="max"/>
        <color rgb="FFF1CEEE"/>
        <color rgb="FF3A7D22"/>
      </colorScale>
    </cfRule>
  </conditionalFormatting>
  <dataValidations count="7">
    <dataValidation type="list" allowBlank="1" showErrorMessage="1" sqref="R4" xr:uid="{00000000-0002-0000-0200-000000000000}">
      <formula1>$S$4:$T$4</formula1>
    </dataValidation>
    <dataValidation type="list" allowBlank="1" showErrorMessage="1" sqref="U4" xr:uid="{00000000-0002-0000-0200-000001000000}">
      <formula1>$V$4:$W$4</formula1>
    </dataValidation>
    <dataValidation type="list" allowBlank="1" showErrorMessage="1" sqref="I4" xr:uid="{00000000-0002-0000-0200-000002000000}">
      <formula1>$J$4:$L$4</formula1>
    </dataValidation>
    <dataValidation type="list" allowBlank="1" showErrorMessage="1" sqref="E4" xr:uid="{00000000-0002-0000-0200-000003000000}">
      <formula1>$F$4:$H$4</formula1>
    </dataValidation>
    <dataValidation type="list" allowBlank="1" showErrorMessage="1" sqref="X4" xr:uid="{00000000-0002-0000-0200-000004000000}">
      <formula1>$Y$4:$AA$4</formula1>
    </dataValidation>
    <dataValidation type="list" allowBlank="1" showErrorMessage="1" sqref="M4" xr:uid="{00000000-0002-0000-0200-000005000000}">
      <formula1>$Q$4</formula1>
    </dataValidation>
    <dataValidation type="list" allowBlank="1" showErrorMessage="1" sqref="AB4" xr:uid="{00000000-0002-0000-0200-000006000000}">
      <formula1>$AC$4:$AE$4</formula1>
    </dataValidation>
  </dataValidations>
  <pageMargins left="0.7" right="0.7" top="0.75" bottom="0.75" header="0" footer="0"/>
  <pageSetup paperSize="9" orientation="portrait"/>
  <rowBreaks count="1" manualBreakCount="1">
    <brk id="3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F1000"/>
  <sheetViews>
    <sheetView topLeftCell="A2" zoomScaleNormal="100" workbookViewId="0">
      <selection activeCell="U4" sqref="U4"/>
    </sheetView>
  </sheetViews>
  <sheetFormatPr defaultColWidth="11.09765625" defaultRowHeight="15" customHeight="1" x14ac:dyDescent="0.3"/>
  <cols>
    <col min="1" max="1" width="5.8984375" customWidth="1"/>
    <col min="2" max="2" width="19.3984375" customWidth="1"/>
    <col min="3" max="3" width="16.59765625" hidden="1" customWidth="1"/>
    <col min="4" max="4" width="18.5" customWidth="1"/>
    <col min="5" max="5" width="22.8984375" customWidth="1"/>
    <col min="6" max="6" width="23.8984375" hidden="1" customWidth="1"/>
    <col min="7" max="7" width="15.5" hidden="1" customWidth="1"/>
    <col min="8" max="8" width="14.5" hidden="1" customWidth="1"/>
    <col min="9" max="9" width="21.5" customWidth="1"/>
    <col min="10" max="10" width="10.8984375" hidden="1" customWidth="1"/>
    <col min="11" max="11" width="26.59765625" hidden="1" customWidth="1"/>
    <col min="12" max="12" width="10.8984375" hidden="1" customWidth="1"/>
    <col min="13" max="13" width="17.59765625" hidden="1" customWidth="1"/>
    <col min="14" max="14" width="19.3984375" hidden="1" customWidth="1"/>
    <col min="15" max="17" width="10.8984375" hidden="1" customWidth="1"/>
    <col min="18" max="18" width="24.59765625" customWidth="1"/>
    <col min="19" max="20" width="10.8984375" hidden="1" customWidth="1"/>
    <col min="22" max="23" width="10.8984375" hidden="1" customWidth="1"/>
    <col min="25" max="27" width="10.8984375" hidden="1" customWidth="1"/>
    <col min="29" max="31" width="10.8984375" hidden="1" customWidth="1"/>
    <col min="32" max="32" width="17" customWidth="1"/>
  </cols>
  <sheetData>
    <row r="1" spans="1:32" ht="150.75" customHeight="1" x14ac:dyDescent="1.1000000000000001">
      <c r="A1" s="6"/>
      <c r="B1" s="6"/>
      <c r="C1" s="109"/>
      <c r="D1" s="109"/>
      <c r="E1" s="297" t="s">
        <v>0</v>
      </c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9"/>
      <c r="AC1" s="110"/>
      <c r="AD1" s="111"/>
    </row>
    <row r="2" spans="1:32" ht="204" customHeight="1" thickBot="1" x14ac:dyDescent="0.35">
      <c r="A2" s="11"/>
      <c r="B2" s="97"/>
      <c r="C2" s="112"/>
      <c r="D2" s="113"/>
      <c r="E2" s="300" t="s">
        <v>1</v>
      </c>
      <c r="F2" s="301"/>
      <c r="G2" s="301"/>
      <c r="H2" s="302"/>
      <c r="I2" s="303" t="s">
        <v>2</v>
      </c>
      <c r="J2" s="301"/>
      <c r="K2" s="301"/>
      <c r="L2" s="302"/>
      <c r="M2" s="303" t="s">
        <v>3</v>
      </c>
      <c r="N2" s="301"/>
      <c r="O2" s="301"/>
      <c r="P2" s="302"/>
      <c r="Q2" s="114"/>
      <c r="R2" s="303" t="s">
        <v>4</v>
      </c>
      <c r="S2" s="301"/>
      <c r="T2" s="302"/>
      <c r="U2" s="303" t="s">
        <v>5</v>
      </c>
      <c r="V2" s="301"/>
      <c r="W2" s="302"/>
      <c r="X2" s="303" t="s">
        <v>6</v>
      </c>
      <c r="Y2" s="301"/>
      <c r="Z2" s="302"/>
      <c r="AA2" s="114"/>
      <c r="AB2" s="303" t="s">
        <v>7</v>
      </c>
      <c r="AC2" s="301"/>
      <c r="AD2" s="314"/>
      <c r="AE2" s="115"/>
      <c r="AF2" s="116"/>
    </row>
    <row r="3" spans="1:32" ht="218.25" customHeight="1" thickBot="1" x14ac:dyDescent="0.35">
      <c r="A3" s="11"/>
      <c r="B3" s="97"/>
      <c r="C3" s="112"/>
      <c r="D3" s="113"/>
      <c r="E3" s="315" t="s">
        <v>104</v>
      </c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164"/>
      <c r="AD3" s="187"/>
      <c r="AE3" s="188"/>
      <c r="AF3" s="189"/>
    </row>
    <row r="4" spans="1:32" ht="174.75" customHeight="1" thickBot="1" x14ac:dyDescent="0.35">
      <c r="A4" s="11"/>
      <c r="B4" s="198" t="s">
        <v>9</v>
      </c>
      <c r="C4" s="199" t="s">
        <v>10</v>
      </c>
      <c r="D4" s="200" t="s">
        <v>11</v>
      </c>
      <c r="E4" s="271" t="s">
        <v>143</v>
      </c>
      <c r="F4" s="272" t="s">
        <v>105</v>
      </c>
      <c r="G4" s="272" t="s">
        <v>106</v>
      </c>
      <c r="H4" s="273" t="s">
        <v>15</v>
      </c>
      <c r="I4" s="274" t="s">
        <v>144</v>
      </c>
      <c r="J4" s="272" t="s">
        <v>107</v>
      </c>
      <c r="K4" s="275" t="s">
        <v>140</v>
      </c>
      <c r="L4" s="272" t="s">
        <v>18</v>
      </c>
      <c r="M4" s="274" t="s">
        <v>22</v>
      </c>
      <c r="N4" s="276" t="s">
        <v>108</v>
      </c>
      <c r="O4" s="276" t="s">
        <v>109</v>
      </c>
      <c r="P4" s="276" t="s">
        <v>19</v>
      </c>
      <c r="Q4" s="277" t="s">
        <v>22</v>
      </c>
      <c r="R4" s="274" t="s">
        <v>25</v>
      </c>
      <c r="S4" s="278" t="s">
        <v>110</v>
      </c>
      <c r="T4" s="278" t="s">
        <v>25</v>
      </c>
      <c r="U4" s="274" t="s">
        <v>26</v>
      </c>
      <c r="V4" s="278" t="s">
        <v>111</v>
      </c>
      <c r="W4" s="278" t="s">
        <v>28</v>
      </c>
      <c r="X4" s="274" t="s">
        <v>29</v>
      </c>
      <c r="Y4" s="279" t="s">
        <v>29</v>
      </c>
      <c r="Z4" s="279" t="s">
        <v>30</v>
      </c>
      <c r="AA4" s="279" t="s">
        <v>31</v>
      </c>
      <c r="AB4" s="274" t="s">
        <v>32</v>
      </c>
      <c r="AC4" s="194" t="s">
        <v>112</v>
      </c>
      <c r="AD4" s="195" t="s">
        <v>113</v>
      </c>
      <c r="AE4" s="196" t="s">
        <v>35</v>
      </c>
      <c r="AF4" s="197" t="s">
        <v>36</v>
      </c>
    </row>
    <row r="5" spans="1:32" ht="36" x14ac:dyDescent="0.3">
      <c r="A5" s="283" t="s">
        <v>37</v>
      </c>
      <c r="B5" s="181" t="s">
        <v>38</v>
      </c>
      <c r="C5" s="182" t="s">
        <v>39</v>
      </c>
      <c r="D5" s="183">
        <v>0</v>
      </c>
      <c r="E5" s="120">
        <f t="shared" ref="E5:E31" si="0">INDEX(F5:H5,MATCH(E$4,F$4:H$4,0))</f>
        <v>0</v>
      </c>
      <c r="F5" s="184">
        <v>0</v>
      </c>
      <c r="G5" s="184">
        <v>0</v>
      </c>
      <c r="H5" s="184">
        <v>0</v>
      </c>
      <c r="I5" s="120">
        <f t="shared" ref="I5:I31" si="1">INDEX(J5:L5,MATCH(I$4,J$4:L$4,0))</f>
        <v>0</v>
      </c>
      <c r="J5" s="184">
        <v>0</v>
      </c>
      <c r="K5" s="184">
        <v>0</v>
      </c>
      <c r="L5" s="184">
        <v>0</v>
      </c>
      <c r="M5" s="120">
        <f t="shared" ref="M5:M31" si="2">INDEX(N5:Q5,MATCH(M$4,N$4:Q$4,0))</f>
        <v>0</v>
      </c>
      <c r="N5" s="184">
        <v>0</v>
      </c>
      <c r="O5" s="184">
        <v>0</v>
      </c>
      <c r="P5" s="184">
        <v>0</v>
      </c>
      <c r="Q5" s="184">
        <v>0</v>
      </c>
      <c r="R5" s="120">
        <f t="shared" ref="R5:R31" si="3">INDEX(S5:T5,MATCH(R$4,S$4:T$4,0))</f>
        <v>0</v>
      </c>
      <c r="S5" s="184">
        <v>0</v>
      </c>
      <c r="T5" s="184">
        <v>0</v>
      </c>
      <c r="U5" s="120">
        <f t="shared" ref="U5:U31" si="4">INDEX(V5:W5,MATCH(U$4,V$4:W$4,0))</f>
        <v>0</v>
      </c>
      <c r="V5" s="184">
        <v>0</v>
      </c>
      <c r="W5" s="184">
        <v>0</v>
      </c>
      <c r="X5" s="120">
        <f t="shared" ref="X5:X31" si="5">INDEX(Y5:AA5,MATCH(X$4,Y$4:AA$4,0))</f>
        <v>0</v>
      </c>
      <c r="Y5" s="184">
        <v>0</v>
      </c>
      <c r="Z5" s="184">
        <v>0</v>
      </c>
      <c r="AA5" s="184">
        <v>0</v>
      </c>
      <c r="AB5" s="120">
        <f t="shared" ref="AB5:AB31" si="6">INDEX(AC5:AE5,MATCH(AB$4,AC$4:AE$4,0))</f>
        <v>0</v>
      </c>
      <c r="AC5" s="185">
        <v>0</v>
      </c>
      <c r="AD5" s="185">
        <v>0</v>
      </c>
      <c r="AE5" s="185">
        <v>0</v>
      </c>
      <c r="AF5" s="186" t="str">
        <f t="shared" ref="AF5:AF31" si="7">IFERROR( (IF(E5&gt;0,E5,0)+IF(I5&gt;0,I5,0)+IF(M5&gt;0,M5,0)+IF(R5&gt;0,R5,0)+IF(U5&gt;0,U5,0)+IF(X5&gt;0,X5,0)+IF(AB5&gt;0,AB5,0))/(--(E5&gt;0)+--(I5&gt;0)+--(M5&gt;0)+--(R5&gt;0)+--(U5&gt;0)+--(X5&gt;0)+--(AB5&gt;0)),"0")</f>
        <v>0</v>
      </c>
    </row>
    <row r="6" spans="1:32" ht="36" x14ac:dyDescent="0.3">
      <c r="A6" s="284"/>
      <c r="B6" s="179" t="s">
        <v>136</v>
      </c>
      <c r="C6" s="123" t="s">
        <v>39</v>
      </c>
      <c r="D6" s="124">
        <v>0</v>
      </c>
      <c r="E6" s="120">
        <f t="shared" si="0"/>
        <v>0</v>
      </c>
      <c r="F6" s="121">
        <v>0</v>
      </c>
      <c r="G6" s="121">
        <v>1</v>
      </c>
      <c r="H6" s="121">
        <v>1</v>
      </c>
      <c r="I6" s="120">
        <f t="shared" si="1"/>
        <v>0</v>
      </c>
      <c r="J6" s="121">
        <v>0</v>
      </c>
      <c r="K6" s="121">
        <v>1</v>
      </c>
      <c r="L6" s="121">
        <v>2</v>
      </c>
      <c r="M6" s="120">
        <f t="shared" si="2"/>
        <v>0</v>
      </c>
      <c r="N6" s="121"/>
      <c r="O6" s="121"/>
      <c r="P6" s="121"/>
      <c r="Q6" s="121">
        <v>0</v>
      </c>
      <c r="R6" s="120">
        <f t="shared" si="3"/>
        <v>0</v>
      </c>
      <c r="S6" s="125">
        <v>0</v>
      </c>
      <c r="T6" s="125">
        <v>0</v>
      </c>
      <c r="U6" s="120">
        <f t="shared" si="4"/>
        <v>0</v>
      </c>
      <c r="V6" s="121">
        <v>0</v>
      </c>
      <c r="W6" s="121">
        <v>0</v>
      </c>
      <c r="X6" s="120">
        <f t="shared" si="5"/>
        <v>0</v>
      </c>
      <c r="Y6" s="121">
        <v>0</v>
      </c>
      <c r="Z6" s="121">
        <v>0</v>
      </c>
      <c r="AA6" s="121">
        <v>0</v>
      </c>
      <c r="AB6" s="120">
        <f t="shared" si="6"/>
        <v>0</v>
      </c>
      <c r="AC6" s="109">
        <v>0</v>
      </c>
      <c r="AD6" s="109">
        <v>0</v>
      </c>
      <c r="AE6" s="109">
        <v>0</v>
      </c>
      <c r="AF6" s="126" t="str">
        <f t="shared" si="7"/>
        <v>0</v>
      </c>
    </row>
    <row r="7" spans="1:32" ht="21" x14ac:dyDescent="0.3">
      <c r="A7" s="284"/>
      <c r="B7" s="24" t="s">
        <v>41</v>
      </c>
      <c r="C7" s="123" t="s">
        <v>42</v>
      </c>
      <c r="D7" s="124">
        <v>0</v>
      </c>
      <c r="E7" s="120">
        <f t="shared" si="0"/>
        <v>0</v>
      </c>
      <c r="F7" s="121">
        <v>0</v>
      </c>
      <c r="G7" s="121">
        <v>0</v>
      </c>
      <c r="H7" s="121">
        <v>0</v>
      </c>
      <c r="I7" s="125">
        <f t="shared" si="1"/>
        <v>0</v>
      </c>
      <c r="J7" s="121">
        <v>0</v>
      </c>
      <c r="K7" s="121">
        <v>0</v>
      </c>
      <c r="L7" s="121">
        <v>0</v>
      </c>
      <c r="M7" s="125">
        <f t="shared" si="2"/>
        <v>0</v>
      </c>
      <c r="N7" s="125">
        <v>0</v>
      </c>
      <c r="O7" s="125">
        <v>0</v>
      </c>
      <c r="P7" s="121">
        <v>0</v>
      </c>
      <c r="Q7" s="121">
        <v>0</v>
      </c>
      <c r="R7" s="125">
        <f t="shared" si="3"/>
        <v>0</v>
      </c>
      <c r="S7" s="121">
        <v>0</v>
      </c>
      <c r="T7" s="121">
        <v>0</v>
      </c>
      <c r="U7" s="125">
        <f t="shared" si="4"/>
        <v>0</v>
      </c>
      <c r="V7" s="121">
        <v>0</v>
      </c>
      <c r="W7" s="121">
        <v>0</v>
      </c>
      <c r="X7" s="125">
        <f t="shared" si="5"/>
        <v>0</v>
      </c>
      <c r="Y7" s="121">
        <v>0</v>
      </c>
      <c r="Z7" s="121">
        <v>0</v>
      </c>
      <c r="AA7" s="121">
        <v>0</v>
      </c>
      <c r="AB7" s="120">
        <f t="shared" si="6"/>
        <v>0</v>
      </c>
      <c r="AC7" s="109">
        <v>0</v>
      </c>
      <c r="AD7" s="109">
        <v>0</v>
      </c>
      <c r="AE7" s="109">
        <v>0</v>
      </c>
      <c r="AF7" s="126" t="str">
        <f t="shared" si="7"/>
        <v>0</v>
      </c>
    </row>
    <row r="8" spans="1:32" ht="21" x14ac:dyDescent="0.3">
      <c r="A8" s="284"/>
      <c r="B8" s="24" t="s">
        <v>43</v>
      </c>
      <c r="C8" s="123" t="s">
        <v>44</v>
      </c>
      <c r="D8" s="124">
        <v>0</v>
      </c>
      <c r="E8" s="120">
        <f t="shared" si="0"/>
        <v>0</v>
      </c>
      <c r="F8" s="121">
        <v>0</v>
      </c>
      <c r="G8" s="121">
        <v>0</v>
      </c>
      <c r="H8" s="121">
        <v>0</v>
      </c>
      <c r="I8" s="125">
        <f t="shared" si="1"/>
        <v>0</v>
      </c>
      <c r="J8" s="121">
        <v>0</v>
      </c>
      <c r="K8" s="121">
        <v>0</v>
      </c>
      <c r="L8" s="121">
        <v>0</v>
      </c>
      <c r="M8" s="125">
        <f t="shared" si="2"/>
        <v>0</v>
      </c>
      <c r="N8" s="125">
        <v>0</v>
      </c>
      <c r="O8" s="125">
        <v>0</v>
      </c>
      <c r="P8" s="121">
        <v>0</v>
      </c>
      <c r="Q8" s="121">
        <v>0</v>
      </c>
      <c r="R8" s="125">
        <f t="shared" si="3"/>
        <v>0</v>
      </c>
      <c r="S8" s="121">
        <v>0</v>
      </c>
      <c r="T8" s="121">
        <v>0</v>
      </c>
      <c r="U8" s="125">
        <f t="shared" si="4"/>
        <v>0</v>
      </c>
      <c r="V8" s="109">
        <v>0</v>
      </c>
      <c r="W8" s="109">
        <v>0</v>
      </c>
      <c r="X8" s="125">
        <f t="shared" si="5"/>
        <v>0</v>
      </c>
      <c r="Y8" s="121">
        <v>0</v>
      </c>
      <c r="Z8" s="121">
        <v>0</v>
      </c>
      <c r="AA8" s="121">
        <v>0</v>
      </c>
      <c r="AB8" s="120">
        <f t="shared" si="6"/>
        <v>0</v>
      </c>
      <c r="AC8" s="109">
        <v>0</v>
      </c>
      <c r="AD8" s="109">
        <v>0</v>
      </c>
      <c r="AE8" s="109">
        <v>0</v>
      </c>
      <c r="AF8" s="126" t="str">
        <f t="shared" si="7"/>
        <v>0</v>
      </c>
    </row>
    <row r="9" spans="1:32" ht="21" x14ac:dyDescent="0.3">
      <c r="A9" s="284"/>
      <c r="B9" s="24" t="s">
        <v>45</v>
      </c>
      <c r="C9" s="123" t="s">
        <v>46</v>
      </c>
      <c r="D9" s="124">
        <v>0</v>
      </c>
      <c r="E9" s="120">
        <f t="shared" si="0"/>
        <v>0</v>
      </c>
      <c r="F9" s="121">
        <v>0</v>
      </c>
      <c r="G9" s="121">
        <v>0</v>
      </c>
      <c r="H9" s="121">
        <v>0</v>
      </c>
      <c r="I9" s="120">
        <f t="shared" si="1"/>
        <v>0</v>
      </c>
      <c r="J9" s="121">
        <v>0</v>
      </c>
      <c r="K9" s="121">
        <v>0</v>
      </c>
      <c r="L9" s="121">
        <v>0</v>
      </c>
      <c r="M9" s="120">
        <f t="shared" si="2"/>
        <v>0</v>
      </c>
      <c r="N9" s="121">
        <v>0</v>
      </c>
      <c r="O9" s="121">
        <v>0</v>
      </c>
      <c r="P9" s="121">
        <v>0</v>
      </c>
      <c r="Q9" s="121">
        <v>0</v>
      </c>
      <c r="R9" s="120">
        <f t="shared" si="3"/>
        <v>0</v>
      </c>
      <c r="S9" s="125">
        <v>0</v>
      </c>
      <c r="T9" s="125">
        <v>0</v>
      </c>
      <c r="U9" s="120">
        <f t="shared" si="4"/>
        <v>0</v>
      </c>
      <c r="V9" s="121">
        <v>0</v>
      </c>
      <c r="W9" s="121">
        <v>0</v>
      </c>
      <c r="X9" s="120">
        <f t="shared" si="5"/>
        <v>0</v>
      </c>
      <c r="Y9" s="121">
        <v>0</v>
      </c>
      <c r="Z9" s="121">
        <v>0</v>
      </c>
      <c r="AA9" s="121">
        <v>0</v>
      </c>
      <c r="AB9" s="120">
        <f t="shared" si="6"/>
        <v>0</v>
      </c>
      <c r="AC9" s="109">
        <v>0</v>
      </c>
      <c r="AD9" s="109">
        <v>0</v>
      </c>
      <c r="AE9" s="109">
        <v>0</v>
      </c>
      <c r="AF9" s="126" t="str">
        <f t="shared" si="7"/>
        <v>0</v>
      </c>
    </row>
    <row r="10" spans="1:32" ht="21" x14ac:dyDescent="0.3">
      <c r="A10" s="284"/>
      <c r="B10" s="24" t="s">
        <v>47</v>
      </c>
      <c r="C10" s="123" t="s">
        <v>44</v>
      </c>
      <c r="D10" s="127">
        <v>5</v>
      </c>
      <c r="E10" s="120">
        <f t="shared" si="0"/>
        <v>5</v>
      </c>
      <c r="F10" s="121">
        <v>5</v>
      </c>
      <c r="G10" s="121">
        <v>4</v>
      </c>
      <c r="H10" s="121">
        <v>3</v>
      </c>
      <c r="I10" s="120">
        <f t="shared" si="1"/>
        <v>5</v>
      </c>
      <c r="J10" s="121">
        <v>5</v>
      </c>
      <c r="K10" s="121">
        <v>4</v>
      </c>
      <c r="L10" s="121">
        <v>3</v>
      </c>
      <c r="M10" s="120">
        <f t="shared" si="2"/>
        <v>0</v>
      </c>
      <c r="N10" s="121"/>
      <c r="O10" s="121"/>
      <c r="P10" s="121"/>
      <c r="Q10" s="121">
        <v>0</v>
      </c>
      <c r="R10" s="120">
        <f t="shared" si="3"/>
        <v>5</v>
      </c>
      <c r="S10" s="125">
        <v>5</v>
      </c>
      <c r="T10" s="125">
        <v>5</v>
      </c>
      <c r="U10" s="120">
        <f t="shared" si="4"/>
        <v>5</v>
      </c>
      <c r="V10" s="121">
        <v>5</v>
      </c>
      <c r="W10" s="121">
        <v>5</v>
      </c>
      <c r="X10" s="120">
        <f t="shared" si="5"/>
        <v>4</v>
      </c>
      <c r="Y10" s="121">
        <v>4</v>
      </c>
      <c r="Z10" s="121">
        <v>4</v>
      </c>
      <c r="AA10" s="121">
        <v>5</v>
      </c>
      <c r="AB10" s="120">
        <f t="shared" si="6"/>
        <v>5</v>
      </c>
      <c r="AC10" s="109">
        <v>5</v>
      </c>
      <c r="AD10" s="109">
        <v>5</v>
      </c>
      <c r="AE10" s="109">
        <v>5</v>
      </c>
      <c r="AF10" s="126">
        <f t="shared" si="7"/>
        <v>4.833333333333333</v>
      </c>
    </row>
    <row r="11" spans="1:32" ht="21" x14ac:dyDescent="0.3">
      <c r="A11" s="284"/>
      <c r="B11" s="31" t="s">
        <v>48</v>
      </c>
      <c r="C11" s="123" t="s">
        <v>49</v>
      </c>
      <c r="D11" s="128">
        <v>1</v>
      </c>
      <c r="E11" s="120">
        <f t="shared" si="0"/>
        <v>1</v>
      </c>
      <c r="F11" s="121">
        <v>1</v>
      </c>
      <c r="G11" s="121">
        <v>2</v>
      </c>
      <c r="H11" s="121">
        <v>3</v>
      </c>
      <c r="I11" s="120">
        <f t="shared" si="1"/>
        <v>1</v>
      </c>
      <c r="J11" s="121">
        <v>1</v>
      </c>
      <c r="K11" s="121">
        <v>2</v>
      </c>
      <c r="L11" s="121">
        <v>3</v>
      </c>
      <c r="M11" s="120">
        <f t="shared" si="2"/>
        <v>0</v>
      </c>
      <c r="N11" s="121"/>
      <c r="O11" s="121"/>
      <c r="P11" s="121"/>
      <c r="Q11" s="121">
        <v>0</v>
      </c>
      <c r="R11" s="120">
        <f t="shared" si="3"/>
        <v>1</v>
      </c>
      <c r="S11" s="125">
        <v>1</v>
      </c>
      <c r="T11" s="125">
        <v>1</v>
      </c>
      <c r="U11" s="120">
        <f t="shared" si="4"/>
        <v>1</v>
      </c>
      <c r="V11" s="121">
        <v>1</v>
      </c>
      <c r="W11" s="121">
        <v>1</v>
      </c>
      <c r="X11" s="120">
        <f t="shared" si="5"/>
        <v>1</v>
      </c>
      <c r="Y11" s="121">
        <v>1</v>
      </c>
      <c r="Z11" s="121">
        <v>1</v>
      </c>
      <c r="AA11" s="121">
        <v>1</v>
      </c>
      <c r="AB11" s="120">
        <f t="shared" si="6"/>
        <v>1</v>
      </c>
      <c r="AC11" s="109">
        <v>1</v>
      </c>
      <c r="AD11" s="109">
        <v>1</v>
      </c>
      <c r="AE11" s="109">
        <v>1</v>
      </c>
      <c r="AF11" s="126">
        <f t="shared" si="7"/>
        <v>1</v>
      </c>
    </row>
    <row r="12" spans="1:32" ht="21" x14ac:dyDescent="0.3">
      <c r="A12" s="284"/>
      <c r="B12" s="31" t="s">
        <v>50</v>
      </c>
      <c r="C12" s="123" t="s">
        <v>46</v>
      </c>
      <c r="D12" s="124">
        <v>0</v>
      </c>
      <c r="E12" s="120">
        <f t="shared" si="0"/>
        <v>0</v>
      </c>
      <c r="F12" s="121">
        <v>0</v>
      </c>
      <c r="G12" s="121">
        <v>0</v>
      </c>
      <c r="H12" s="121">
        <v>0</v>
      </c>
      <c r="I12" s="120">
        <f t="shared" si="1"/>
        <v>0</v>
      </c>
      <c r="J12" s="121">
        <v>0</v>
      </c>
      <c r="K12" s="121">
        <v>0</v>
      </c>
      <c r="L12" s="121">
        <v>0</v>
      </c>
      <c r="M12" s="120">
        <f t="shared" si="2"/>
        <v>0</v>
      </c>
      <c r="N12" s="121">
        <v>0</v>
      </c>
      <c r="O12" s="121">
        <v>0</v>
      </c>
      <c r="P12" s="121">
        <v>0</v>
      </c>
      <c r="Q12" s="121">
        <v>0</v>
      </c>
      <c r="R12" s="120">
        <f t="shared" si="3"/>
        <v>0</v>
      </c>
      <c r="S12" s="125">
        <v>0</v>
      </c>
      <c r="T12" s="125">
        <v>0</v>
      </c>
      <c r="U12" s="120">
        <f t="shared" si="4"/>
        <v>0</v>
      </c>
      <c r="V12" s="121">
        <v>0</v>
      </c>
      <c r="W12" s="121">
        <v>0</v>
      </c>
      <c r="X12" s="120">
        <f t="shared" si="5"/>
        <v>0</v>
      </c>
      <c r="Y12" s="121">
        <v>0</v>
      </c>
      <c r="Z12" s="121">
        <v>0</v>
      </c>
      <c r="AA12" s="121">
        <v>0</v>
      </c>
      <c r="AB12" s="120">
        <f t="shared" si="6"/>
        <v>0</v>
      </c>
      <c r="AC12" s="109">
        <v>0</v>
      </c>
      <c r="AD12" s="109">
        <v>0</v>
      </c>
      <c r="AE12" s="109">
        <v>0</v>
      </c>
      <c r="AF12" s="126" t="str">
        <f t="shared" si="7"/>
        <v>0</v>
      </c>
    </row>
    <row r="13" spans="1:32" ht="36" x14ac:dyDescent="0.3">
      <c r="A13" s="285"/>
      <c r="B13" s="33" t="s">
        <v>51</v>
      </c>
      <c r="C13" s="129" t="s">
        <v>46</v>
      </c>
      <c r="D13" s="130">
        <v>0</v>
      </c>
      <c r="E13" s="131">
        <f t="shared" si="0"/>
        <v>0</v>
      </c>
      <c r="F13" s="132">
        <v>0</v>
      </c>
      <c r="G13" s="132">
        <v>0</v>
      </c>
      <c r="H13" s="132">
        <v>0</v>
      </c>
      <c r="I13" s="131">
        <f t="shared" si="1"/>
        <v>0</v>
      </c>
      <c r="J13" s="132">
        <v>0</v>
      </c>
      <c r="K13" s="132">
        <v>0</v>
      </c>
      <c r="L13" s="132">
        <v>0</v>
      </c>
      <c r="M13" s="131">
        <f t="shared" si="2"/>
        <v>0</v>
      </c>
      <c r="N13" s="132">
        <v>0</v>
      </c>
      <c r="O13" s="132">
        <v>0</v>
      </c>
      <c r="P13" s="132">
        <v>0</v>
      </c>
      <c r="Q13" s="132">
        <v>0</v>
      </c>
      <c r="R13" s="131">
        <f t="shared" si="3"/>
        <v>0</v>
      </c>
      <c r="S13" s="133">
        <v>0</v>
      </c>
      <c r="T13" s="133">
        <v>0</v>
      </c>
      <c r="U13" s="131">
        <f t="shared" si="4"/>
        <v>0</v>
      </c>
      <c r="V13" s="132">
        <v>0</v>
      </c>
      <c r="W13" s="132">
        <v>0</v>
      </c>
      <c r="X13" s="131">
        <f t="shared" si="5"/>
        <v>0</v>
      </c>
      <c r="Y13" s="132">
        <v>0</v>
      </c>
      <c r="Z13" s="132">
        <v>0</v>
      </c>
      <c r="AA13" s="132">
        <v>0</v>
      </c>
      <c r="AB13" s="131">
        <f t="shared" si="6"/>
        <v>0</v>
      </c>
      <c r="AC13" s="134">
        <v>0</v>
      </c>
      <c r="AD13" s="134">
        <v>0</v>
      </c>
      <c r="AE13" s="134">
        <v>0</v>
      </c>
      <c r="AF13" s="126" t="str">
        <f t="shared" si="7"/>
        <v>0</v>
      </c>
    </row>
    <row r="14" spans="1:32" ht="54" x14ac:dyDescent="0.3">
      <c r="A14" s="286" t="s">
        <v>52</v>
      </c>
      <c r="B14" s="39" t="s">
        <v>53</v>
      </c>
      <c r="C14" s="135" t="s">
        <v>54</v>
      </c>
      <c r="D14" s="136">
        <v>5</v>
      </c>
      <c r="E14" s="137">
        <f t="shared" si="0"/>
        <v>5</v>
      </c>
      <c r="F14" s="138">
        <v>5</v>
      </c>
      <c r="G14" s="138">
        <v>5</v>
      </c>
      <c r="H14" s="138">
        <v>5</v>
      </c>
      <c r="I14" s="137">
        <f t="shared" si="1"/>
        <v>5</v>
      </c>
      <c r="J14" s="138">
        <v>5</v>
      </c>
      <c r="K14" s="138">
        <v>5</v>
      </c>
      <c r="L14" s="138">
        <v>5</v>
      </c>
      <c r="M14" s="137">
        <f t="shared" si="2"/>
        <v>0</v>
      </c>
      <c r="N14" s="138"/>
      <c r="O14" s="138"/>
      <c r="P14" s="138"/>
      <c r="Q14" s="138">
        <v>0</v>
      </c>
      <c r="R14" s="137">
        <f t="shared" si="3"/>
        <v>5</v>
      </c>
      <c r="S14" s="139">
        <v>5</v>
      </c>
      <c r="T14" s="139">
        <v>5</v>
      </c>
      <c r="U14" s="137">
        <f t="shared" si="4"/>
        <v>5</v>
      </c>
      <c r="V14" s="138">
        <v>5</v>
      </c>
      <c r="W14" s="138">
        <v>5</v>
      </c>
      <c r="X14" s="137">
        <f t="shared" si="5"/>
        <v>5</v>
      </c>
      <c r="Y14" s="138">
        <v>5</v>
      </c>
      <c r="Z14" s="138">
        <v>5</v>
      </c>
      <c r="AA14" s="138">
        <v>5</v>
      </c>
      <c r="AB14" s="137">
        <f t="shared" si="6"/>
        <v>5</v>
      </c>
      <c r="AC14" s="110">
        <v>5</v>
      </c>
      <c r="AD14" s="110">
        <v>5</v>
      </c>
      <c r="AE14" s="110">
        <v>5</v>
      </c>
      <c r="AF14" s="122">
        <f t="shared" si="7"/>
        <v>5</v>
      </c>
    </row>
    <row r="15" spans="1:32" ht="54" x14ac:dyDescent="0.3">
      <c r="A15" s="284"/>
      <c r="B15" s="42" t="s">
        <v>55</v>
      </c>
      <c r="C15" s="140" t="s">
        <v>44</v>
      </c>
      <c r="D15" s="127">
        <v>5</v>
      </c>
      <c r="E15" s="120">
        <f t="shared" si="0"/>
        <v>5</v>
      </c>
      <c r="F15" s="121">
        <v>5</v>
      </c>
      <c r="G15" s="121">
        <v>5</v>
      </c>
      <c r="H15" s="121">
        <v>5</v>
      </c>
      <c r="I15" s="120">
        <f t="shared" si="1"/>
        <v>5</v>
      </c>
      <c r="J15" s="121">
        <v>5</v>
      </c>
      <c r="K15" s="121">
        <v>5</v>
      </c>
      <c r="L15" s="121">
        <v>5</v>
      </c>
      <c r="M15" s="120">
        <f t="shared" si="2"/>
        <v>0</v>
      </c>
      <c r="N15" s="121"/>
      <c r="O15" s="121"/>
      <c r="P15" s="121"/>
      <c r="Q15" s="121">
        <v>0</v>
      </c>
      <c r="R15" s="120">
        <f t="shared" si="3"/>
        <v>5</v>
      </c>
      <c r="S15" s="125">
        <v>5</v>
      </c>
      <c r="T15" s="125">
        <v>5</v>
      </c>
      <c r="U15" s="120">
        <f t="shared" si="4"/>
        <v>5</v>
      </c>
      <c r="V15" s="121">
        <v>5</v>
      </c>
      <c r="W15" s="121">
        <v>5</v>
      </c>
      <c r="X15" s="120">
        <f t="shared" si="5"/>
        <v>5</v>
      </c>
      <c r="Y15" s="121">
        <v>5</v>
      </c>
      <c r="Z15" s="121">
        <v>5</v>
      </c>
      <c r="AA15" s="121">
        <v>5</v>
      </c>
      <c r="AB15" s="120">
        <f t="shared" si="6"/>
        <v>5</v>
      </c>
      <c r="AC15" s="109">
        <v>5</v>
      </c>
      <c r="AD15" s="109">
        <v>5</v>
      </c>
      <c r="AE15" s="109">
        <v>5</v>
      </c>
      <c r="AF15" s="126">
        <f t="shared" si="7"/>
        <v>5</v>
      </c>
    </row>
    <row r="16" spans="1:32" ht="36" x14ac:dyDescent="0.3">
      <c r="A16" s="284"/>
      <c r="B16" s="42" t="s">
        <v>56</v>
      </c>
      <c r="C16" s="140" t="s">
        <v>57</v>
      </c>
      <c r="D16" s="128">
        <v>1</v>
      </c>
      <c r="E16" s="120">
        <f t="shared" si="0"/>
        <v>1</v>
      </c>
      <c r="F16" s="121">
        <v>1</v>
      </c>
      <c r="G16" s="121">
        <v>1</v>
      </c>
      <c r="H16" s="121">
        <v>1</v>
      </c>
      <c r="I16" s="120">
        <f t="shared" si="1"/>
        <v>1</v>
      </c>
      <c r="J16" s="121">
        <v>1</v>
      </c>
      <c r="K16" s="121">
        <v>1</v>
      </c>
      <c r="L16" s="121">
        <v>1</v>
      </c>
      <c r="M16" s="120">
        <f t="shared" si="2"/>
        <v>0</v>
      </c>
      <c r="N16" s="121"/>
      <c r="O16" s="121"/>
      <c r="P16" s="121"/>
      <c r="Q16" s="121">
        <v>0</v>
      </c>
      <c r="R16" s="120">
        <f t="shared" si="3"/>
        <v>1</v>
      </c>
      <c r="S16" s="125">
        <v>1</v>
      </c>
      <c r="T16" s="125">
        <v>1</v>
      </c>
      <c r="U16" s="120">
        <f t="shared" si="4"/>
        <v>1</v>
      </c>
      <c r="V16" s="121">
        <v>1</v>
      </c>
      <c r="W16" s="121">
        <v>1</v>
      </c>
      <c r="X16" s="120">
        <f t="shared" si="5"/>
        <v>1</v>
      </c>
      <c r="Y16" s="121">
        <v>1</v>
      </c>
      <c r="Z16" s="121">
        <v>1</v>
      </c>
      <c r="AA16" s="121">
        <v>1</v>
      </c>
      <c r="AB16" s="120">
        <f t="shared" si="6"/>
        <v>1</v>
      </c>
      <c r="AC16" s="109">
        <v>1</v>
      </c>
      <c r="AD16" s="109">
        <v>1</v>
      </c>
      <c r="AE16" s="109">
        <v>1</v>
      </c>
      <c r="AF16" s="126">
        <f t="shared" si="7"/>
        <v>1</v>
      </c>
    </row>
    <row r="17" spans="1:32" ht="34.799999999999997" x14ac:dyDescent="0.3">
      <c r="A17" s="284"/>
      <c r="B17" s="42" t="s">
        <v>58</v>
      </c>
      <c r="C17" s="140" t="s">
        <v>59</v>
      </c>
      <c r="D17" s="127">
        <v>5</v>
      </c>
      <c r="E17" s="120">
        <f t="shared" si="0"/>
        <v>5</v>
      </c>
      <c r="F17" s="121">
        <v>5</v>
      </c>
      <c r="G17" s="121">
        <v>5</v>
      </c>
      <c r="H17" s="121">
        <v>5</v>
      </c>
      <c r="I17" s="120">
        <f t="shared" si="1"/>
        <v>5</v>
      </c>
      <c r="J17" s="121">
        <v>5</v>
      </c>
      <c r="K17" s="121">
        <v>5</v>
      </c>
      <c r="L17" s="121">
        <v>5</v>
      </c>
      <c r="M17" s="120">
        <f t="shared" si="2"/>
        <v>0</v>
      </c>
      <c r="N17" s="121"/>
      <c r="O17" s="121"/>
      <c r="P17" s="121"/>
      <c r="Q17" s="121">
        <v>0</v>
      </c>
      <c r="R17" s="120">
        <f t="shared" si="3"/>
        <v>5</v>
      </c>
      <c r="S17" s="141">
        <v>5</v>
      </c>
      <c r="T17" s="141">
        <v>5</v>
      </c>
      <c r="U17" s="120">
        <f t="shared" si="4"/>
        <v>5</v>
      </c>
      <c r="V17" s="121">
        <v>5</v>
      </c>
      <c r="W17" s="121">
        <v>5</v>
      </c>
      <c r="X17" s="120">
        <f t="shared" si="5"/>
        <v>5</v>
      </c>
      <c r="Y17" s="121">
        <v>5</v>
      </c>
      <c r="Z17" s="121">
        <v>5</v>
      </c>
      <c r="AA17" s="121">
        <v>5</v>
      </c>
      <c r="AB17" s="120">
        <f t="shared" si="6"/>
        <v>5</v>
      </c>
      <c r="AC17" s="109">
        <v>5</v>
      </c>
      <c r="AD17" s="109">
        <v>5</v>
      </c>
      <c r="AE17" s="109">
        <v>5</v>
      </c>
      <c r="AF17" s="126">
        <f t="shared" si="7"/>
        <v>5</v>
      </c>
    </row>
    <row r="18" spans="1:32" ht="69.599999999999994" x14ac:dyDescent="0.3">
      <c r="A18" s="284"/>
      <c r="B18" s="42" t="s">
        <v>60</v>
      </c>
      <c r="C18" s="140" t="s">
        <v>61</v>
      </c>
      <c r="D18" s="127">
        <v>5</v>
      </c>
      <c r="E18" s="120">
        <f t="shared" si="0"/>
        <v>5</v>
      </c>
      <c r="F18" s="121">
        <v>5</v>
      </c>
      <c r="G18" s="121">
        <v>5</v>
      </c>
      <c r="H18" s="121">
        <v>5</v>
      </c>
      <c r="I18" s="120">
        <f t="shared" si="1"/>
        <v>5</v>
      </c>
      <c r="J18" s="121">
        <v>5</v>
      </c>
      <c r="K18" s="121">
        <v>5</v>
      </c>
      <c r="L18" s="121">
        <v>5</v>
      </c>
      <c r="M18" s="120">
        <f t="shared" si="2"/>
        <v>0</v>
      </c>
      <c r="N18" s="121"/>
      <c r="O18" s="121"/>
      <c r="P18" s="121"/>
      <c r="Q18" s="121">
        <v>0</v>
      </c>
      <c r="R18" s="120">
        <f t="shared" si="3"/>
        <v>5</v>
      </c>
      <c r="S18" s="141">
        <v>5</v>
      </c>
      <c r="T18" s="141">
        <v>5</v>
      </c>
      <c r="U18" s="120">
        <f t="shared" si="4"/>
        <v>5</v>
      </c>
      <c r="V18" s="121">
        <v>5</v>
      </c>
      <c r="W18" s="121">
        <v>5</v>
      </c>
      <c r="X18" s="120">
        <f t="shared" si="5"/>
        <v>5</v>
      </c>
      <c r="Y18" s="121">
        <v>5</v>
      </c>
      <c r="Z18" s="121">
        <v>5</v>
      </c>
      <c r="AA18" s="121">
        <v>5</v>
      </c>
      <c r="AB18" s="120">
        <f t="shared" si="6"/>
        <v>5</v>
      </c>
      <c r="AC18" s="109">
        <v>5</v>
      </c>
      <c r="AD18" s="109">
        <v>5</v>
      </c>
      <c r="AE18" s="109">
        <v>5</v>
      </c>
      <c r="AF18" s="126">
        <f t="shared" si="7"/>
        <v>5</v>
      </c>
    </row>
    <row r="19" spans="1:32" ht="54" x14ac:dyDescent="0.3">
      <c r="A19" s="284"/>
      <c r="B19" s="42" t="s">
        <v>62</v>
      </c>
      <c r="C19" s="140" t="s">
        <v>42</v>
      </c>
      <c r="D19" s="128">
        <v>1</v>
      </c>
      <c r="E19" s="120">
        <f t="shared" si="0"/>
        <v>1</v>
      </c>
      <c r="F19" s="121">
        <v>1</v>
      </c>
      <c r="G19" s="121">
        <v>2</v>
      </c>
      <c r="H19" s="121">
        <v>3</v>
      </c>
      <c r="I19" s="120">
        <f t="shared" si="1"/>
        <v>1</v>
      </c>
      <c r="J19" s="121">
        <v>1</v>
      </c>
      <c r="K19" s="121">
        <v>2</v>
      </c>
      <c r="L19" s="121">
        <v>2</v>
      </c>
      <c r="M19" s="120">
        <f t="shared" si="2"/>
        <v>0</v>
      </c>
      <c r="N19" s="121"/>
      <c r="O19" s="121"/>
      <c r="P19" s="121"/>
      <c r="Q19" s="121">
        <v>0</v>
      </c>
      <c r="R19" s="120">
        <f t="shared" si="3"/>
        <v>1</v>
      </c>
      <c r="S19" s="125">
        <v>1</v>
      </c>
      <c r="T19" s="125">
        <v>1</v>
      </c>
      <c r="U19" s="120">
        <f t="shared" si="4"/>
        <v>1</v>
      </c>
      <c r="V19" s="121">
        <v>1</v>
      </c>
      <c r="W19" s="121">
        <v>1</v>
      </c>
      <c r="X19" s="120">
        <f t="shared" si="5"/>
        <v>1</v>
      </c>
      <c r="Y19" s="121">
        <v>1</v>
      </c>
      <c r="Z19" s="121">
        <v>1</v>
      </c>
      <c r="AA19" s="121">
        <v>1</v>
      </c>
      <c r="AB19" s="120">
        <f t="shared" si="6"/>
        <v>1</v>
      </c>
      <c r="AC19" s="109">
        <v>1</v>
      </c>
      <c r="AD19" s="109">
        <v>1</v>
      </c>
      <c r="AE19" s="109">
        <v>1</v>
      </c>
      <c r="AF19" s="126">
        <f t="shared" si="7"/>
        <v>1</v>
      </c>
    </row>
    <row r="20" spans="1:32" ht="69.599999999999994" x14ac:dyDescent="0.3">
      <c r="A20" s="284"/>
      <c r="B20" s="42" t="s">
        <v>63</v>
      </c>
      <c r="C20" s="140" t="s">
        <v>64</v>
      </c>
      <c r="D20" s="142">
        <v>3</v>
      </c>
      <c r="E20" s="120">
        <f t="shared" si="0"/>
        <v>3</v>
      </c>
      <c r="F20" s="121">
        <v>3</v>
      </c>
      <c r="G20" s="121">
        <v>3</v>
      </c>
      <c r="H20" s="121">
        <v>3</v>
      </c>
      <c r="I20" s="120">
        <f t="shared" si="1"/>
        <v>2</v>
      </c>
      <c r="J20" s="121">
        <v>2</v>
      </c>
      <c r="K20" s="121">
        <v>3</v>
      </c>
      <c r="L20" s="121">
        <v>3</v>
      </c>
      <c r="M20" s="120">
        <f t="shared" si="2"/>
        <v>0</v>
      </c>
      <c r="N20" s="121"/>
      <c r="O20" s="121"/>
      <c r="P20" s="121"/>
      <c r="Q20" s="121">
        <v>0</v>
      </c>
      <c r="R20" s="120">
        <f t="shared" si="3"/>
        <v>3</v>
      </c>
      <c r="S20" s="125">
        <v>3</v>
      </c>
      <c r="T20" s="125">
        <v>3</v>
      </c>
      <c r="U20" s="120">
        <f t="shared" si="4"/>
        <v>3</v>
      </c>
      <c r="V20" s="121">
        <v>3</v>
      </c>
      <c r="W20" s="121">
        <v>3</v>
      </c>
      <c r="X20" s="120">
        <f t="shared" si="5"/>
        <v>3</v>
      </c>
      <c r="Y20" s="121">
        <v>3</v>
      </c>
      <c r="Z20" s="121">
        <v>3</v>
      </c>
      <c r="AA20" s="121">
        <v>3</v>
      </c>
      <c r="AB20" s="120">
        <f t="shared" si="6"/>
        <v>3</v>
      </c>
      <c r="AC20" s="109">
        <v>3</v>
      </c>
      <c r="AD20" s="109">
        <v>3</v>
      </c>
      <c r="AE20" s="109">
        <v>3</v>
      </c>
      <c r="AF20" s="126">
        <f t="shared" si="7"/>
        <v>2.8333333333333335</v>
      </c>
    </row>
    <row r="21" spans="1:32" ht="52.2" x14ac:dyDescent="0.3">
      <c r="A21" s="284"/>
      <c r="B21" s="42" t="s">
        <v>65</v>
      </c>
      <c r="C21" s="140" t="s">
        <v>66</v>
      </c>
      <c r="D21" s="142">
        <v>3</v>
      </c>
      <c r="E21" s="120">
        <f t="shared" si="0"/>
        <v>3</v>
      </c>
      <c r="F21" s="121">
        <v>3</v>
      </c>
      <c r="G21" s="121">
        <v>3</v>
      </c>
      <c r="H21" s="121">
        <v>3</v>
      </c>
      <c r="I21" s="120">
        <f t="shared" si="1"/>
        <v>3</v>
      </c>
      <c r="J21" s="121">
        <v>3</v>
      </c>
      <c r="K21" s="121">
        <v>3</v>
      </c>
      <c r="L21" s="121">
        <v>3</v>
      </c>
      <c r="M21" s="120">
        <f t="shared" si="2"/>
        <v>0</v>
      </c>
      <c r="N21" s="121"/>
      <c r="O21" s="121"/>
      <c r="P21" s="121"/>
      <c r="Q21" s="121">
        <v>0</v>
      </c>
      <c r="R21" s="120">
        <f t="shared" si="3"/>
        <v>3</v>
      </c>
      <c r="S21" s="125">
        <v>3</v>
      </c>
      <c r="T21" s="125">
        <v>3</v>
      </c>
      <c r="U21" s="120">
        <f t="shared" si="4"/>
        <v>3</v>
      </c>
      <c r="V21" s="121">
        <v>3</v>
      </c>
      <c r="W21" s="121">
        <v>3</v>
      </c>
      <c r="X21" s="120">
        <f t="shared" si="5"/>
        <v>3</v>
      </c>
      <c r="Y21" s="121">
        <v>3</v>
      </c>
      <c r="Z21" s="121">
        <v>3</v>
      </c>
      <c r="AA21" s="121">
        <v>3</v>
      </c>
      <c r="AB21" s="120">
        <f t="shared" si="6"/>
        <v>3</v>
      </c>
      <c r="AC21" s="109">
        <v>3</v>
      </c>
      <c r="AD21" s="109">
        <v>3</v>
      </c>
      <c r="AE21" s="109">
        <v>3</v>
      </c>
      <c r="AF21" s="126">
        <f t="shared" si="7"/>
        <v>3</v>
      </c>
    </row>
    <row r="22" spans="1:32" ht="34.799999999999997" x14ac:dyDescent="0.3">
      <c r="A22" s="284"/>
      <c r="B22" s="42" t="s">
        <v>67</v>
      </c>
      <c r="C22" s="140" t="s">
        <v>68</v>
      </c>
      <c r="D22" s="124">
        <v>0</v>
      </c>
      <c r="E22" s="120">
        <f t="shared" si="0"/>
        <v>0</v>
      </c>
      <c r="F22" s="121">
        <v>0</v>
      </c>
      <c r="G22" s="121">
        <v>1</v>
      </c>
      <c r="H22" s="121">
        <v>2</v>
      </c>
      <c r="I22" s="120">
        <f t="shared" si="1"/>
        <v>0</v>
      </c>
      <c r="J22" s="121">
        <v>0</v>
      </c>
      <c r="K22" s="121">
        <v>1</v>
      </c>
      <c r="L22" s="121">
        <v>2</v>
      </c>
      <c r="M22" s="120">
        <f t="shared" si="2"/>
        <v>0</v>
      </c>
      <c r="N22" s="121"/>
      <c r="O22" s="121"/>
      <c r="P22" s="121"/>
      <c r="Q22" s="121">
        <v>0</v>
      </c>
      <c r="R22" s="120">
        <f t="shared" si="3"/>
        <v>0</v>
      </c>
      <c r="S22" s="125">
        <v>0</v>
      </c>
      <c r="T22" s="125">
        <v>0</v>
      </c>
      <c r="U22" s="120">
        <f t="shared" si="4"/>
        <v>0</v>
      </c>
      <c r="V22" s="121">
        <v>0</v>
      </c>
      <c r="W22" s="121">
        <v>0</v>
      </c>
      <c r="X22" s="120">
        <f t="shared" si="5"/>
        <v>0</v>
      </c>
      <c r="Y22" s="121">
        <v>0</v>
      </c>
      <c r="Z22" s="121">
        <v>0</v>
      </c>
      <c r="AA22" s="121">
        <v>0</v>
      </c>
      <c r="AB22" s="120">
        <f t="shared" si="6"/>
        <v>0</v>
      </c>
      <c r="AC22" s="109">
        <v>0</v>
      </c>
      <c r="AD22" s="109">
        <v>0</v>
      </c>
      <c r="AE22" s="109">
        <v>0</v>
      </c>
      <c r="AF22" s="126" t="str">
        <f t="shared" si="7"/>
        <v>0</v>
      </c>
    </row>
    <row r="23" spans="1:32" ht="21" x14ac:dyDescent="0.3">
      <c r="A23" s="284"/>
      <c r="B23" s="42" t="s">
        <v>69</v>
      </c>
      <c r="C23" s="140" t="s">
        <v>70</v>
      </c>
      <c r="D23" s="143">
        <v>4</v>
      </c>
      <c r="E23" s="120">
        <f t="shared" si="0"/>
        <v>1</v>
      </c>
      <c r="F23" s="121">
        <v>1</v>
      </c>
      <c r="G23" s="121">
        <v>2</v>
      </c>
      <c r="H23" s="121">
        <v>4</v>
      </c>
      <c r="I23" s="120">
        <f t="shared" si="1"/>
        <v>2</v>
      </c>
      <c r="J23" s="121">
        <v>2</v>
      </c>
      <c r="K23" s="121">
        <v>3</v>
      </c>
      <c r="L23" s="121">
        <v>4</v>
      </c>
      <c r="M23" s="120">
        <f t="shared" si="2"/>
        <v>0</v>
      </c>
      <c r="N23" s="121"/>
      <c r="O23" s="121"/>
      <c r="P23" s="121"/>
      <c r="Q23" s="121">
        <v>0</v>
      </c>
      <c r="R23" s="120">
        <f t="shared" si="3"/>
        <v>4</v>
      </c>
      <c r="S23" s="125">
        <v>4</v>
      </c>
      <c r="T23" s="125">
        <v>4</v>
      </c>
      <c r="U23" s="120">
        <f t="shared" si="4"/>
        <v>4</v>
      </c>
      <c r="V23" s="121">
        <v>4</v>
      </c>
      <c r="W23" s="121">
        <v>4</v>
      </c>
      <c r="X23" s="120">
        <f t="shared" si="5"/>
        <v>4</v>
      </c>
      <c r="Y23" s="121">
        <v>4</v>
      </c>
      <c r="Z23" s="121">
        <v>4</v>
      </c>
      <c r="AA23" s="121">
        <v>4</v>
      </c>
      <c r="AB23" s="120">
        <f t="shared" si="6"/>
        <v>4</v>
      </c>
      <c r="AC23" s="109">
        <v>4</v>
      </c>
      <c r="AD23" s="109">
        <v>4</v>
      </c>
      <c r="AE23" s="109">
        <v>4</v>
      </c>
      <c r="AF23" s="126">
        <f t="shared" si="7"/>
        <v>3.1666666666666665</v>
      </c>
    </row>
    <row r="24" spans="1:32" ht="54" x14ac:dyDescent="0.3">
      <c r="A24" s="284"/>
      <c r="B24" s="42" t="s">
        <v>71</v>
      </c>
      <c r="C24" s="140" t="s">
        <v>72</v>
      </c>
      <c r="D24" s="144">
        <v>2</v>
      </c>
      <c r="E24" s="120">
        <f t="shared" si="0"/>
        <v>1</v>
      </c>
      <c r="F24" s="121">
        <v>1</v>
      </c>
      <c r="G24" s="121">
        <v>2</v>
      </c>
      <c r="H24" s="121">
        <v>3</v>
      </c>
      <c r="I24" s="120">
        <f t="shared" si="1"/>
        <v>2</v>
      </c>
      <c r="J24" s="121">
        <v>2</v>
      </c>
      <c r="K24" s="121">
        <v>2</v>
      </c>
      <c r="L24" s="121">
        <v>3</v>
      </c>
      <c r="M24" s="120">
        <f t="shared" si="2"/>
        <v>0</v>
      </c>
      <c r="N24" s="121"/>
      <c r="O24" s="121"/>
      <c r="P24" s="121"/>
      <c r="Q24" s="121">
        <v>0</v>
      </c>
      <c r="R24" s="120">
        <f t="shared" si="3"/>
        <v>2</v>
      </c>
      <c r="S24" s="125">
        <v>2</v>
      </c>
      <c r="T24" s="125">
        <v>2</v>
      </c>
      <c r="U24" s="120">
        <f t="shared" si="4"/>
        <v>2</v>
      </c>
      <c r="V24" s="121">
        <v>2</v>
      </c>
      <c r="W24" s="121">
        <v>2</v>
      </c>
      <c r="X24" s="120">
        <f t="shared" si="5"/>
        <v>2</v>
      </c>
      <c r="Y24" s="121">
        <v>2</v>
      </c>
      <c r="Z24" s="121">
        <v>2</v>
      </c>
      <c r="AA24" s="121">
        <v>2</v>
      </c>
      <c r="AB24" s="120">
        <f t="shared" si="6"/>
        <v>2</v>
      </c>
      <c r="AC24" s="109">
        <v>2</v>
      </c>
      <c r="AD24" s="109">
        <v>2</v>
      </c>
      <c r="AE24" s="109">
        <v>2</v>
      </c>
      <c r="AF24" s="126">
        <f t="shared" si="7"/>
        <v>1.8333333333333333</v>
      </c>
    </row>
    <row r="25" spans="1:32" ht="90" x14ac:dyDescent="0.3">
      <c r="A25" s="284"/>
      <c r="B25" s="42" t="s">
        <v>73</v>
      </c>
      <c r="C25" s="140" t="s">
        <v>74</v>
      </c>
      <c r="D25" s="142">
        <v>3</v>
      </c>
      <c r="E25" s="120">
        <f t="shared" si="0"/>
        <v>3</v>
      </c>
      <c r="F25" s="121">
        <v>3</v>
      </c>
      <c r="G25" s="121">
        <v>3</v>
      </c>
      <c r="H25" s="121">
        <v>3</v>
      </c>
      <c r="I25" s="120">
        <f t="shared" si="1"/>
        <v>3</v>
      </c>
      <c r="J25" s="121">
        <v>3</v>
      </c>
      <c r="K25" s="121">
        <v>3</v>
      </c>
      <c r="L25" s="121">
        <v>3</v>
      </c>
      <c r="M25" s="120">
        <f t="shared" si="2"/>
        <v>0</v>
      </c>
      <c r="N25" s="121"/>
      <c r="O25" s="121"/>
      <c r="P25" s="121"/>
      <c r="Q25" s="121">
        <v>0</v>
      </c>
      <c r="R25" s="120">
        <f t="shared" si="3"/>
        <v>3</v>
      </c>
      <c r="S25" s="125">
        <v>3</v>
      </c>
      <c r="T25" s="125">
        <v>3</v>
      </c>
      <c r="U25" s="120">
        <f t="shared" si="4"/>
        <v>3</v>
      </c>
      <c r="V25" s="121">
        <v>3</v>
      </c>
      <c r="W25" s="121">
        <v>3</v>
      </c>
      <c r="X25" s="120">
        <f t="shared" si="5"/>
        <v>3</v>
      </c>
      <c r="Y25" s="121">
        <v>3</v>
      </c>
      <c r="Z25" s="121">
        <v>3</v>
      </c>
      <c r="AA25" s="121">
        <v>3</v>
      </c>
      <c r="AB25" s="120">
        <f t="shared" si="6"/>
        <v>3</v>
      </c>
      <c r="AC25" s="109">
        <v>3</v>
      </c>
      <c r="AD25" s="109">
        <v>3</v>
      </c>
      <c r="AE25" s="109">
        <v>3</v>
      </c>
      <c r="AF25" s="126">
        <f t="shared" si="7"/>
        <v>3</v>
      </c>
    </row>
    <row r="26" spans="1:32" ht="36" x14ac:dyDescent="0.3">
      <c r="A26" s="284"/>
      <c r="B26" s="42" t="s">
        <v>75</v>
      </c>
      <c r="C26" s="140" t="s">
        <v>76</v>
      </c>
      <c r="D26" s="124">
        <v>0</v>
      </c>
      <c r="E26" s="120">
        <f t="shared" si="0"/>
        <v>0</v>
      </c>
      <c r="F26" s="121">
        <v>0</v>
      </c>
      <c r="G26" s="121">
        <v>0</v>
      </c>
      <c r="H26" s="121">
        <v>0</v>
      </c>
      <c r="I26" s="120">
        <f t="shared" si="1"/>
        <v>0</v>
      </c>
      <c r="J26" s="121">
        <v>0</v>
      </c>
      <c r="K26" s="121">
        <v>0</v>
      </c>
      <c r="L26" s="121">
        <v>0</v>
      </c>
      <c r="M26" s="120">
        <f t="shared" si="2"/>
        <v>0</v>
      </c>
      <c r="N26" s="121">
        <v>0</v>
      </c>
      <c r="O26" s="121">
        <v>0</v>
      </c>
      <c r="P26" s="121">
        <v>0</v>
      </c>
      <c r="Q26" s="121">
        <v>0</v>
      </c>
      <c r="R26" s="120">
        <f t="shared" si="3"/>
        <v>0</v>
      </c>
      <c r="S26" s="125">
        <v>0</v>
      </c>
      <c r="T26" s="125">
        <v>0</v>
      </c>
      <c r="U26" s="120">
        <f t="shared" si="4"/>
        <v>0</v>
      </c>
      <c r="V26" s="121">
        <v>0</v>
      </c>
      <c r="W26" s="121">
        <v>0</v>
      </c>
      <c r="X26" s="120">
        <f t="shared" si="5"/>
        <v>0</v>
      </c>
      <c r="Y26" s="121">
        <v>0</v>
      </c>
      <c r="Z26" s="121">
        <v>0</v>
      </c>
      <c r="AA26" s="121">
        <v>0</v>
      </c>
      <c r="AB26" s="120">
        <f t="shared" si="6"/>
        <v>0</v>
      </c>
      <c r="AC26" s="109">
        <v>0</v>
      </c>
      <c r="AD26" s="109">
        <v>0</v>
      </c>
      <c r="AE26" s="109">
        <v>0</v>
      </c>
      <c r="AF26" s="126" t="str">
        <f t="shared" si="7"/>
        <v>0</v>
      </c>
    </row>
    <row r="27" spans="1:32" ht="36" x14ac:dyDescent="0.3">
      <c r="A27" s="284"/>
      <c r="B27" s="42" t="s">
        <v>77</v>
      </c>
      <c r="C27" s="140" t="s">
        <v>57</v>
      </c>
      <c r="D27" s="143">
        <v>4</v>
      </c>
      <c r="E27" s="120">
        <f t="shared" si="0"/>
        <v>4</v>
      </c>
      <c r="F27" s="121">
        <v>4</v>
      </c>
      <c r="G27" s="121">
        <v>4</v>
      </c>
      <c r="H27" s="121">
        <v>4</v>
      </c>
      <c r="I27" s="120">
        <f t="shared" si="1"/>
        <v>4</v>
      </c>
      <c r="J27" s="121">
        <v>4</v>
      </c>
      <c r="K27" s="121">
        <v>4</v>
      </c>
      <c r="L27" s="121">
        <v>4</v>
      </c>
      <c r="M27" s="120">
        <f t="shared" si="2"/>
        <v>0</v>
      </c>
      <c r="N27" s="121"/>
      <c r="O27" s="121"/>
      <c r="P27" s="121"/>
      <c r="Q27" s="121">
        <v>0</v>
      </c>
      <c r="R27" s="120">
        <f t="shared" si="3"/>
        <v>4</v>
      </c>
      <c r="S27" s="125">
        <v>4</v>
      </c>
      <c r="T27" s="125">
        <v>4</v>
      </c>
      <c r="U27" s="120">
        <f t="shared" si="4"/>
        <v>4</v>
      </c>
      <c r="V27" s="121">
        <v>4</v>
      </c>
      <c r="W27" s="121">
        <v>4</v>
      </c>
      <c r="X27" s="120">
        <f t="shared" si="5"/>
        <v>4</v>
      </c>
      <c r="Y27" s="121">
        <v>4</v>
      </c>
      <c r="Z27" s="121">
        <v>4</v>
      </c>
      <c r="AA27" s="121">
        <v>4</v>
      </c>
      <c r="AB27" s="120">
        <f t="shared" si="6"/>
        <v>4</v>
      </c>
      <c r="AC27" s="109">
        <v>4</v>
      </c>
      <c r="AD27" s="109">
        <v>4</v>
      </c>
      <c r="AE27" s="109">
        <v>4</v>
      </c>
      <c r="AF27" s="126">
        <f t="shared" si="7"/>
        <v>4</v>
      </c>
    </row>
    <row r="28" spans="1:32" ht="36" x14ac:dyDescent="0.3">
      <c r="A28" s="285"/>
      <c r="B28" s="50" t="s">
        <v>78</v>
      </c>
      <c r="C28" s="145" t="s">
        <v>57</v>
      </c>
      <c r="D28" s="146">
        <v>4</v>
      </c>
      <c r="E28" s="131">
        <f t="shared" si="0"/>
        <v>3</v>
      </c>
      <c r="F28" s="132">
        <v>3</v>
      </c>
      <c r="G28" s="132">
        <v>4</v>
      </c>
      <c r="H28" s="132">
        <v>4</v>
      </c>
      <c r="I28" s="131">
        <f t="shared" si="1"/>
        <v>4</v>
      </c>
      <c r="J28" s="132">
        <v>4</v>
      </c>
      <c r="K28" s="132">
        <v>4</v>
      </c>
      <c r="L28" s="132">
        <v>4</v>
      </c>
      <c r="M28" s="131">
        <f t="shared" si="2"/>
        <v>0</v>
      </c>
      <c r="N28" s="132"/>
      <c r="O28" s="132"/>
      <c r="P28" s="132"/>
      <c r="Q28" s="132">
        <v>0</v>
      </c>
      <c r="R28" s="131">
        <f t="shared" si="3"/>
        <v>4</v>
      </c>
      <c r="S28" s="133">
        <v>4</v>
      </c>
      <c r="T28" s="133">
        <v>4</v>
      </c>
      <c r="U28" s="131">
        <f t="shared" si="4"/>
        <v>4</v>
      </c>
      <c r="V28" s="132">
        <v>4</v>
      </c>
      <c r="W28" s="132">
        <v>4</v>
      </c>
      <c r="X28" s="131">
        <f t="shared" si="5"/>
        <v>4</v>
      </c>
      <c r="Y28" s="132">
        <v>4</v>
      </c>
      <c r="Z28" s="132">
        <v>4</v>
      </c>
      <c r="AA28" s="132">
        <v>4</v>
      </c>
      <c r="AB28" s="131">
        <f t="shared" si="6"/>
        <v>4</v>
      </c>
      <c r="AC28" s="134">
        <v>4</v>
      </c>
      <c r="AD28" s="134">
        <v>4</v>
      </c>
      <c r="AE28" s="134">
        <v>4</v>
      </c>
      <c r="AF28" s="126">
        <f t="shared" si="7"/>
        <v>3.8333333333333335</v>
      </c>
    </row>
    <row r="29" spans="1:32" ht="34.799999999999997" x14ac:dyDescent="0.3">
      <c r="A29" s="287" t="s">
        <v>79</v>
      </c>
      <c r="B29" s="53" t="s">
        <v>80</v>
      </c>
      <c r="C29" s="147" t="s">
        <v>57</v>
      </c>
      <c r="D29" s="119">
        <v>0</v>
      </c>
      <c r="E29" s="137">
        <f t="shared" si="0"/>
        <v>0</v>
      </c>
      <c r="F29" s="138">
        <v>0</v>
      </c>
      <c r="G29" s="138">
        <v>0</v>
      </c>
      <c r="H29" s="138">
        <v>0</v>
      </c>
      <c r="I29" s="137">
        <f t="shared" si="1"/>
        <v>0</v>
      </c>
      <c r="J29" s="138">
        <v>0</v>
      </c>
      <c r="K29" s="138">
        <v>0</v>
      </c>
      <c r="L29" s="138">
        <v>1</v>
      </c>
      <c r="M29" s="137">
        <f t="shared" si="2"/>
        <v>0</v>
      </c>
      <c r="N29" s="138"/>
      <c r="O29" s="138"/>
      <c r="P29" s="138"/>
      <c r="Q29" s="138">
        <v>0</v>
      </c>
      <c r="R29" s="137">
        <f t="shared" si="3"/>
        <v>0</v>
      </c>
      <c r="S29" s="138">
        <v>0</v>
      </c>
      <c r="T29" s="138">
        <v>0</v>
      </c>
      <c r="U29" s="137">
        <f t="shared" si="4"/>
        <v>0</v>
      </c>
      <c r="V29" s="138">
        <v>0</v>
      </c>
      <c r="W29" s="138">
        <v>0</v>
      </c>
      <c r="X29" s="137">
        <f t="shared" si="5"/>
        <v>0</v>
      </c>
      <c r="Y29" s="138">
        <v>0</v>
      </c>
      <c r="Z29" s="138">
        <v>0</v>
      </c>
      <c r="AA29" s="138">
        <v>0</v>
      </c>
      <c r="AB29" s="137">
        <f t="shared" si="6"/>
        <v>3</v>
      </c>
      <c r="AC29" s="110">
        <v>3</v>
      </c>
      <c r="AD29" s="110">
        <v>2</v>
      </c>
      <c r="AE29" s="110">
        <v>0</v>
      </c>
      <c r="AF29" s="122">
        <f t="shared" si="7"/>
        <v>3</v>
      </c>
    </row>
    <row r="30" spans="1:32" ht="36" x14ac:dyDescent="0.3">
      <c r="A30" s="284"/>
      <c r="B30" s="59" t="s">
        <v>81</v>
      </c>
      <c r="C30" s="148" t="s">
        <v>57</v>
      </c>
      <c r="D30" s="124">
        <v>0</v>
      </c>
      <c r="E30" s="120">
        <f t="shared" si="0"/>
        <v>0</v>
      </c>
      <c r="F30" s="121">
        <v>0</v>
      </c>
      <c r="G30" s="121">
        <v>0</v>
      </c>
      <c r="H30" s="121">
        <v>0</v>
      </c>
      <c r="I30" s="120">
        <f t="shared" si="1"/>
        <v>0</v>
      </c>
      <c r="J30" s="121">
        <v>0</v>
      </c>
      <c r="K30" s="121">
        <v>0</v>
      </c>
      <c r="L30" s="121">
        <v>1</v>
      </c>
      <c r="M30" s="120">
        <f t="shared" si="2"/>
        <v>0</v>
      </c>
      <c r="N30" s="121"/>
      <c r="O30" s="121"/>
      <c r="P30" s="121"/>
      <c r="Q30" s="121">
        <v>0</v>
      </c>
      <c r="R30" s="120">
        <f t="shared" si="3"/>
        <v>0</v>
      </c>
      <c r="S30" s="121">
        <v>4</v>
      </c>
      <c r="T30" s="121">
        <v>0</v>
      </c>
      <c r="U30" s="120">
        <f t="shared" si="4"/>
        <v>0</v>
      </c>
      <c r="V30" s="121">
        <v>0</v>
      </c>
      <c r="W30" s="121">
        <v>0</v>
      </c>
      <c r="X30" s="120">
        <f t="shared" si="5"/>
        <v>5</v>
      </c>
      <c r="Y30" s="121">
        <v>5</v>
      </c>
      <c r="Z30" s="121">
        <v>3</v>
      </c>
      <c r="AA30" s="121">
        <v>0</v>
      </c>
      <c r="AB30" s="120">
        <f t="shared" si="6"/>
        <v>3</v>
      </c>
      <c r="AC30" s="109">
        <v>3</v>
      </c>
      <c r="AD30" s="109">
        <v>2</v>
      </c>
      <c r="AE30" s="109">
        <v>0</v>
      </c>
      <c r="AF30" s="126">
        <f t="shared" si="7"/>
        <v>4</v>
      </c>
    </row>
    <row r="31" spans="1:32" ht="36" x14ac:dyDescent="0.3">
      <c r="A31" s="285"/>
      <c r="B31" s="62" t="s">
        <v>82</v>
      </c>
      <c r="C31" s="149" t="s">
        <v>57</v>
      </c>
      <c r="D31" s="150">
        <v>3</v>
      </c>
      <c r="E31" s="131">
        <f t="shared" si="0"/>
        <v>0</v>
      </c>
      <c r="F31" s="132">
        <v>0</v>
      </c>
      <c r="G31" s="132">
        <v>0</v>
      </c>
      <c r="H31" s="132">
        <v>0</v>
      </c>
      <c r="I31" s="131">
        <f t="shared" si="1"/>
        <v>0</v>
      </c>
      <c r="J31" s="132">
        <v>0</v>
      </c>
      <c r="K31" s="132">
        <v>0</v>
      </c>
      <c r="L31" s="132">
        <v>1</v>
      </c>
      <c r="M31" s="131">
        <f t="shared" si="2"/>
        <v>0</v>
      </c>
      <c r="N31" s="132"/>
      <c r="O31" s="132"/>
      <c r="P31" s="132"/>
      <c r="Q31" s="132">
        <v>0</v>
      </c>
      <c r="R31" s="131">
        <f t="shared" si="3"/>
        <v>0</v>
      </c>
      <c r="S31" s="132">
        <v>0</v>
      </c>
      <c r="T31" s="132">
        <v>0</v>
      </c>
      <c r="U31" s="131">
        <f t="shared" si="4"/>
        <v>5</v>
      </c>
      <c r="V31" s="132">
        <v>5</v>
      </c>
      <c r="W31" s="132">
        <v>0</v>
      </c>
      <c r="X31" s="131">
        <f t="shared" si="5"/>
        <v>5</v>
      </c>
      <c r="Y31" s="132">
        <v>5</v>
      </c>
      <c r="Z31" s="132">
        <v>3</v>
      </c>
      <c r="AA31" s="132">
        <v>0</v>
      </c>
      <c r="AB31" s="131">
        <f t="shared" si="6"/>
        <v>3</v>
      </c>
      <c r="AC31" s="134">
        <v>3</v>
      </c>
      <c r="AD31" s="134">
        <v>2</v>
      </c>
      <c r="AE31" s="134">
        <v>0</v>
      </c>
      <c r="AF31" s="151">
        <f t="shared" si="7"/>
        <v>4.333333333333333</v>
      </c>
    </row>
    <row r="32" spans="1:32" ht="15.6" x14ac:dyDescent="0.3">
      <c r="A32" s="6"/>
      <c r="B32" s="68"/>
      <c r="C32" s="152"/>
      <c r="D32" s="152"/>
      <c r="E32" s="153"/>
    </row>
    <row r="33" spans="1:5" ht="15.6" x14ac:dyDescent="0.3">
      <c r="A33" s="6"/>
      <c r="B33" s="68"/>
      <c r="C33" s="152"/>
      <c r="D33" s="152"/>
      <c r="E33" s="153"/>
    </row>
    <row r="34" spans="1:5" ht="15.6" x14ac:dyDescent="0.3">
      <c r="A34" s="6"/>
      <c r="B34" s="68"/>
      <c r="C34" s="152"/>
      <c r="D34" s="152"/>
      <c r="E34" s="153"/>
    </row>
    <row r="35" spans="1:5" ht="15.6" x14ac:dyDescent="0.3">
      <c r="A35" s="6"/>
      <c r="B35" s="68"/>
      <c r="C35" s="152"/>
      <c r="D35" s="152"/>
      <c r="E35" s="153"/>
    </row>
    <row r="36" spans="1:5" ht="15.6" x14ac:dyDescent="0.3">
      <c r="A36" s="6"/>
      <c r="B36" s="68"/>
      <c r="C36" s="152"/>
      <c r="D36" s="154"/>
      <c r="E36" s="153"/>
    </row>
    <row r="37" spans="1:5" ht="15.6" x14ac:dyDescent="0.3">
      <c r="A37" s="6"/>
      <c r="B37" s="68"/>
      <c r="C37" s="152"/>
      <c r="D37" s="154"/>
      <c r="E37" s="153"/>
    </row>
    <row r="38" spans="1:5" ht="15.6" x14ac:dyDescent="0.3">
      <c r="A38" s="6"/>
      <c r="B38" s="68"/>
      <c r="C38" s="152"/>
      <c r="D38" s="154"/>
      <c r="E38" s="153"/>
    </row>
    <row r="39" spans="1:5" ht="15.6" x14ac:dyDescent="0.3">
      <c r="A39" s="6"/>
      <c r="B39" s="70"/>
      <c r="C39" s="154"/>
      <c r="D39" s="154"/>
      <c r="E39" s="153"/>
    </row>
    <row r="40" spans="1:5" ht="15.6" x14ac:dyDescent="0.3">
      <c r="A40" s="6"/>
      <c r="B40" s="70"/>
      <c r="C40" s="154"/>
      <c r="D40" s="154"/>
      <c r="E40" s="153"/>
    </row>
    <row r="41" spans="1:5" ht="15.6" x14ac:dyDescent="0.3">
      <c r="A41" s="6"/>
      <c r="B41" s="70"/>
      <c r="C41" s="154"/>
      <c r="D41" s="154"/>
      <c r="E41" s="153"/>
    </row>
    <row r="42" spans="1:5" ht="15.6" x14ac:dyDescent="0.3">
      <c r="A42" s="6"/>
      <c r="B42" s="70"/>
      <c r="C42" s="154"/>
      <c r="D42" s="154"/>
      <c r="E42" s="153"/>
    </row>
    <row r="43" spans="1:5" ht="15.6" x14ac:dyDescent="0.3">
      <c r="A43" s="6"/>
      <c r="B43" s="70"/>
      <c r="C43" s="154"/>
      <c r="D43" s="154"/>
      <c r="E43" s="153"/>
    </row>
    <row r="44" spans="1:5" ht="15.6" x14ac:dyDescent="0.3">
      <c r="A44" s="6"/>
      <c r="B44" s="70"/>
      <c r="C44" s="154"/>
      <c r="D44" s="154"/>
      <c r="E44" s="153"/>
    </row>
    <row r="45" spans="1:5" ht="15.6" x14ac:dyDescent="0.3">
      <c r="A45" s="6"/>
      <c r="B45" s="68"/>
      <c r="C45" s="152"/>
      <c r="D45" s="154"/>
      <c r="E45" s="153"/>
    </row>
    <row r="46" spans="1:5" ht="15.6" x14ac:dyDescent="0.3">
      <c r="A46" s="6"/>
      <c r="B46" s="68"/>
      <c r="C46" s="152"/>
      <c r="D46" s="154"/>
      <c r="E46" s="153"/>
    </row>
    <row r="47" spans="1:5" ht="15.6" x14ac:dyDescent="0.3">
      <c r="A47" s="6"/>
      <c r="B47" s="68"/>
      <c r="C47" s="152"/>
      <c r="D47" s="154"/>
      <c r="E47" s="153"/>
    </row>
    <row r="48" spans="1:5" ht="15.6" x14ac:dyDescent="0.3">
      <c r="A48" s="6"/>
      <c r="B48" s="68"/>
      <c r="C48" s="152"/>
      <c r="D48" s="154"/>
      <c r="E48" s="153"/>
    </row>
    <row r="49" spans="1:5" ht="15.6" x14ac:dyDescent="0.3">
      <c r="A49" s="6"/>
      <c r="B49" s="68"/>
      <c r="C49" s="152"/>
      <c r="D49" s="154"/>
      <c r="E49" s="153"/>
    </row>
    <row r="50" spans="1:5" ht="15.6" x14ac:dyDescent="0.3">
      <c r="A50" s="6"/>
      <c r="B50" s="68"/>
      <c r="C50" s="152"/>
      <c r="D50" s="154"/>
      <c r="E50" s="153"/>
    </row>
    <row r="51" spans="1:5" ht="15.6" x14ac:dyDescent="0.3">
      <c r="A51" s="6"/>
      <c r="B51" s="68"/>
      <c r="C51" s="152"/>
      <c r="D51" s="154"/>
      <c r="E51" s="153"/>
    </row>
    <row r="52" spans="1:5" ht="15.6" x14ac:dyDescent="0.3">
      <c r="A52" s="6"/>
      <c r="B52" s="68"/>
      <c r="C52" s="152"/>
      <c r="D52" s="154"/>
      <c r="E52" s="153"/>
    </row>
    <row r="53" spans="1:5" ht="15.6" x14ac:dyDescent="0.3">
      <c r="A53" s="6"/>
      <c r="B53" s="68"/>
      <c r="C53" s="152"/>
      <c r="D53" s="154"/>
      <c r="E53" s="153"/>
    </row>
    <row r="54" spans="1:5" ht="15.6" x14ac:dyDescent="0.3">
      <c r="A54" s="6"/>
      <c r="B54" s="68"/>
      <c r="C54" s="152"/>
      <c r="D54" s="154"/>
      <c r="E54" s="153"/>
    </row>
    <row r="55" spans="1:5" ht="15.6" x14ac:dyDescent="0.3">
      <c r="A55" s="6"/>
      <c r="B55" s="68"/>
      <c r="C55" s="152"/>
      <c r="D55" s="154"/>
      <c r="E55" s="153"/>
    </row>
    <row r="56" spans="1:5" ht="15.6" x14ac:dyDescent="0.3">
      <c r="A56" s="6"/>
      <c r="B56" s="68"/>
      <c r="C56" s="152"/>
      <c r="D56" s="154"/>
      <c r="E56" s="153"/>
    </row>
    <row r="57" spans="1:5" ht="15.6" x14ac:dyDescent="0.3">
      <c r="A57" s="6"/>
      <c r="B57" s="68"/>
      <c r="C57" s="152"/>
      <c r="D57" s="154"/>
      <c r="E57" s="153"/>
    </row>
    <row r="58" spans="1:5" ht="15.6" x14ac:dyDescent="0.3">
      <c r="A58" s="6"/>
      <c r="B58" s="68"/>
      <c r="C58" s="152"/>
      <c r="D58" s="154"/>
      <c r="E58" s="153"/>
    </row>
    <row r="59" spans="1:5" ht="15.6" x14ac:dyDescent="0.3">
      <c r="A59" s="6"/>
      <c r="B59" s="68"/>
      <c r="C59" s="152"/>
      <c r="D59" s="154"/>
      <c r="E59" s="153"/>
    </row>
    <row r="60" spans="1:5" ht="15.6" x14ac:dyDescent="0.3">
      <c r="A60" s="6"/>
      <c r="B60" s="68"/>
      <c r="C60" s="152"/>
      <c r="D60" s="154"/>
      <c r="E60" s="153"/>
    </row>
    <row r="61" spans="1:5" ht="15.6" x14ac:dyDescent="0.3">
      <c r="A61" s="6"/>
      <c r="B61" s="68"/>
      <c r="C61" s="152"/>
      <c r="D61" s="154"/>
      <c r="E61" s="153"/>
    </row>
    <row r="62" spans="1:5" ht="15.6" x14ac:dyDescent="0.3">
      <c r="A62" s="6"/>
      <c r="B62" s="68"/>
      <c r="C62" s="152"/>
      <c r="D62" s="154"/>
      <c r="E62" s="153"/>
    </row>
    <row r="63" spans="1:5" ht="15.6" x14ac:dyDescent="0.3">
      <c r="A63" s="6"/>
      <c r="B63" s="68"/>
      <c r="C63" s="152"/>
      <c r="D63" s="154"/>
      <c r="E63" s="153"/>
    </row>
    <row r="64" spans="1:5" ht="15.6" x14ac:dyDescent="0.3">
      <c r="A64" s="6"/>
      <c r="B64" s="68"/>
      <c r="C64" s="152"/>
      <c r="D64" s="154"/>
      <c r="E64" s="153"/>
    </row>
    <row r="65" spans="1:5" ht="15.6" x14ac:dyDescent="0.3">
      <c r="A65" s="6"/>
      <c r="B65" s="68"/>
      <c r="C65" s="152"/>
      <c r="D65" s="154"/>
      <c r="E65" s="153"/>
    </row>
    <row r="66" spans="1:5" ht="15.6" x14ac:dyDescent="0.3">
      <c r="A66" s="6"/>
      <c r="B66" s="68"/>
      <c r="C66" s="152"/>
      <c r="D66" s="154"/>
      <c r="E66" s="153"/>
    </row>
    <row r="67" spans="1:5" ht="15.6" x14ac:dyDescent="0.3">
      <c r="A67" s="6"/>
      <c r="B67" s="68"/>
      <c r="C67" s="152"/>
      <c r="D67" s="154"/>
      <c r="E67" s="153"/>
    </row>
    <row r="68" spans="1:5" ht="15.6" x14ac:dyDescent="0.3">
      <c r="A68" s="6"/>
      <c r="B68" s="68"/>
      <c r="C68" s="152"/>
      <c r="D68" s="154"/>
      <c r="E68" s="153"/>
    </row>
    <row r="69" spans="1:5" ht="15.6" x14ac:dyDescent="0.3">
      <c r="A69" s="6"/>
      <c r="B69" s="68"/>
      <c r="C69" s="152"/>
      <c r="D69" s="154"/>
      <c r="E69" s="153"/>
    </row>
    <row r="70" spans="1:5" ht="15.6" x14ac:dyDescent="0.3">
      <c r="A70" s="6"/>
      <c r="B70" s="68"/>
      <c r="C70" s="152"/>
      <c r="D70" s="154"/>
      <c r="E70" s="153"/>
    </row>
    <row r="71" spans="1:5" ht="15.6" x14ac:dyDescent="0.3">
      <c r="A71" s="6"/>
      <c r="B71" s="68"/>
      <c r="C71" s="152"/>
      <c r="D71" s="154"/>
      <c r="E71" s="153"/>
    </row>
    <row r="72" spans="1:5" ht="15.6" x14ac:dyDescent="0.3">
      <c r="A72" s="6"/>
      <c r="B72" s="68"/>
      <c r="C72" s="152"/>
      <c r="D72" s="154"/>
      <c r="E72" s="153"/>
    </row>
    <row r="73" spans="1:5" ht="15.6" x14ac:dyDescent="0.3">
      <c r="A73" s="6"/>
      <c r="B73" s="68"/>
      <c r="C73" s="152"/>
      <c r="D73" s="154"/>
      <c r="E73" s="153"/>
    </row>
    <row r="74" spans="1:5" ht="15.6" x14ac:dyDescent="0.3">
      <c r="A74" s="6"/>
      <c r="B74" s="68"/>
      <c r="C74" s="152"/>
      <c r="D74" s="154"/>
      <c r="E74" s="153"/>
    </row>
    <row r="75" spans="1:5" ht="15.6" x14ac:dyDescent="0.3">
      <c r="A75" s="6"/>
      <c r="B75" s="68"/>
      <c r="C75" s="152"/>
      <c r="D75" s="154"/>
      <c r="E75" s="153"/>
    </row>
    <row r="76" spans="1:5" ht="15.6" x14ac:dyDescent="0.3">
      <c r="A76" s="6"/>
      <c r="B76" s="68"/>
      <c r="C76" s="152"/>
      <c r="D76" s="154"/>
      <c r="E76" s="153"/>
    </row>
    <row r="77" spans="1:5" ht="15.6" x14ac:dyDescent="0.3">
      <c r="A77" s="6"/>
      <c r="B77" s="68"/>
      <c r="C77" s="152"/>
      <c r="D77" s="154"/>
      <c r="E77" s="153"/>
    </row>
    <row r="78" spans="1:5" ht="15.6" x14ac:dyDescent="0.3">
      <c r="A78" s="6"/>
      <c r="B78" s="68"/>
      <c r="C78" s="152"/>
      <c r="D78" s="154"/>
      <c r="E78" s="153"/>
    </row>
    <row r="79" spans="1:5" ht="15.6" x14ac:dyDescent="0.3">
      <c r="A79" s="6"/>
      <c r="B79" s="68"/>
      <c r="C79" s="152"/>
      <c r="D79" s="154"/>
      <c r="E79" s="153"/>
    </row>
    <row r="80" spans="1:5" ht="15.6" x14ac:dyDescent="0.3">
      <c r="A80" s="6"/>
      <c r="B80" s="68"/>
      <c r="C80" s="152"/>
      <c r="D80" s="154"/>
      <c r="E80" s="153"/>
    </row>
    <row r="81" spans="1:5" ht="15.6" x14ac:dyDescent="0.3">
      <c r="A81" s="6"/>
      <c r="B81" s="68"/>
      <c r="C81" s="152"/>
      <c r="D81" s="154"/>
      <c r="E81" s="153"/>
    </row>
    <row r="82" spans="1:5" ht="15.6" x14ac:dyDescent="0.3">
      <c r="A82" s="6"/>
      <c r="B82" s="68"/>
      <c r="C82" s="152"/>
      <c r="D82" s="154"/>
      <c r="E82" s="153"/>
    </row>
    <row r="83" spans="1:5" ht="15.6" x14ac:dyDescent="0.3">
      <c r="A83" s="6"/>
      <c r="B83" s="68"/>
      <c r="C83" s="152"/>
      <c r="D83" s="154"/>
      <c r="E83" s="153"/>
    </row>
    <row r="84" spans="1:5" ht="15.6" x14ac:dyDescent="0.3">
      <c r="A84" s="6"/>
      <c r="B84" s="68"/>
      <c r="C84" s="152"/>
      <c r="D84" s="154"/>
      <c r="E84" s="153"/>
    </row>
    <row r="85" spans="1:5" ht="15.6" x14ac:dyDescent="0.3">
      <c r="A85" s="6"/>
      <c r="B85" s="68"/>
      <c r="C85" s="152"/>
      <c r="D85" s="154"/>
      <c r="E85" s="153"/>
    </row>
    <row r="86" spans="1:5" ht="15.6" x14ac:dyDescent="0.3">
      <c r="A86" s="6"/>
      <c r="B86" s="68"/>
      <c r="C86" s="152"/>
      <c r="D86" s="154"/>
      <c r="E86" s="153"/>
    </row>
    <row r="87" spans="1:5" ht="15.6" x14ac:dyDescent="0.3">
      <c r="A87" s="6"/>
      <c r="B87" s="68"/>
      <c r="C87" s="152"/>
      <c r="D87" s="154"/>
      <c r="E87" s="153"/>
    </row>
    <row r="88" spans="1:5" ht="15.6" x14ac:dyDescent="0.3">
      <c r="A88" s="6"/>
      <c r="B88" s="68"/>
      <c r="C88" s="152"/>
      <c r="D88" s="154"/>
      <c r="E88" s="153"/>
    </row>
    <row r="89" spans="1:5" ht="15.6" x14ac:dyDescent="0.3">
      <c r="A89" s="6"/>
      <c r="B89" s="68"/>
      <c r="C89" s="152"/>
      <c r="D89" s="154"/>
      <c r="E89" s="153"/>
    </row>
    <row r="90" spans="1:5" ht="15.6" x14ac:dyDescent="0.3">
      <c r="A90" s="6"/>
      <c r="B90" s="68"/>
      <c r="C90" s="152"/>
      <c r="D90" s="154"/>
      <c r="E90" s="153"/>
    </row>
    <row r="91" spans="1:5" ht="15.6" x14ac:dyDescent="0.3">
      <c r="A91" s="6"/>
      <c r="B91" s="68"/>
      <c r="C91" s="152"/>
      <c r="D91" s="154"/>
      <c r="E91" s="153"/>
    </row>
    <row r="92" spans="1:5" ht="15.6" x14ac:dyDescent="0.3">
      <c r="A92" s="6"/>
      <c r="B92" s="68"/>
      <c r="C92" s="152"/>
      <c r="D92" s="154"/>
      <c r="E92" s="153"/>
    </row>
    <row r="93" spans="1:5" ht="15.6" x14ac:dyDescent="0.3">
      <c r="A93" s="6"/>
      <c r="B93" s="68"/>
      <c r="C93" s="152"/>
      <c r="D93" s="154"/>
      <c r="E93" s="153"/>
    </row>
    <row r="94" spans="1:5" ht="15.6" x14ac:dyDescent="0.3">
      <c r="A94" s="6"/>
      <c r="B94" s="68"/>
      <c r="C94" s="152"/>
      <c r="D94" s="154"/>
      <c r="E94" s="153"/>
    </row>
    <row r="95" spans="1:5" ht="15.6" x14ac:dyDescent="0.3">
      <c r="A95" s="6"/>
      <c r="B95" s="68"/>
      <c r="C95" s="152"/>
      <c r="D95" s="154"/>
      <c r="E95" s="153"/>
    </row>
    <row r="96" spans="1:5" ht="15.6" x14ac:dyDescent="0.3">
      <c r="A96" s="6"/>
      <c r="B96" s="68"/>
      <c r="C96" s="152"/>
      <c r="D96" s="154"/>
      <c r="E96" s="153"/>
    </row>
    <row r="97" spans="1:5" ht="15.6" x14ac:dyDescent="0.3">
      <c r="A97" s="6"/>
      <c r="B97" s="68"/>
      <c r="C97" s="152"/>
      <c r="D97" s="154"/>
      <c r="E97" s="153"/>
    </row>
    <row r="98" spans="1:5" ht="15.6" x14ac:dyDescent="0.3">
      <c r="A98" s="6"/>
      <c r="B98" s="68"/>
      <c r="C98" s="152"/>
      <c r="D98" s="154"/>
      <c r="E98" s="153"/>
    </row>
    <row r="99" spans="1:5" ht="15.6" x14ac:dyDescent="0.3">
      <c r="A99" s="6"/>
      <c r="B99" s="68"/>
      <c r="C99" s="152"/>
      <c r="D99" s="154"/>
      <c r="E99" s="153"/>
    </row>
    <row r="100" spans="1:5" ht="15.6" x14ac:dyDescent="0.3">
      <c r="A100" s="6"/>
      <c r="B100" s="68"/>
      <c r="C100" s="152"/>
      <c r="D100" s="154"/>
      <c r="E100" s="153"/>
    </row>
    <row r="101" spans="1:5" ht="15.6" x14ac:dyDescent="0.3">
      <c r="A101" s="6"/>
      <c r="B101" s="68"/>
      <c r="C101" s="152"/>
      <c r="D101" s="154"/>
      <c r="E101" s="153"/>
    </row>
    <row r="102" spans="1:5" ht="15.6" x14ac:dyDescent="0.3">
      <c r="A102" s="6"/>
      <c r="B102" s="68"/>
      <c r="C102" s="152"/>
      <c r="D102" s="154"/>
      <c r="E102" s="153"/>
    </row>
    <row r="103" spans="1:5" ht="15.6" x14ac:dyDescent="0.3">
      <c r="A103" s="6"/>
      <c r="B103" s="68"/>
      <c r="C103" s="152"/>
      <c r="D103" s="154"/>
      <c r="E103" s="153"/>
    </row>
    <row r="104" spans="1:5" ht="15.6" x14ac:dyDescent="0.3">
      <c r="A104" s="6"/>
      <c r="B104" s="68"/>
      <c r="C104" s="152"/>
      <c r="D104" s="154"/>
      <c r="E104" s="153"/>
    </row>
    <row r="105" spans="1:5" ht="15.6" x14ac:dyDescent="0.3">
      <c r="A105" s="6"/>
      <c r="B105" s="68"/>
      <c r="C105" s="152"/>
      <c r="D105" s="154"/>
      <c r="E105" s="153"/>
    </row>
    <row r="106" spans="1:5" ht="15.6" x14ac:dyDescent="0.3">
      <c r="A106" s="6"/>
      <c r="B106" s="68"/>
      <c r="C106" s="152"/>
      <c r="D106" s="154"/>
      <c r="E106" s="153"/>
    </row>
    <row r="107" spans="1:5" ht="15.6" x14ac:dyDescent="0.3">
      <c r="A107" s="6"/>
      <c r="B107" s="68"/>
      <c r="C107" s="152"/>
      <c r="D107" s="154"/>
      <c r="E107" s="153"/>
    </row>
    <row r="108" spans="1:5" ht="15.6" x14ac:dyDescent="0.3">
      <c r="A108" s="6"/>
      <c r="B108" s="68"/>
      <c r="C108" s="152"/>
      <c r="D108" s="154"/>
      <c r="E108" s="153"/>
    </row>
    <row r="109" spans="1:5" ht="15.6" x14ac:dyDescent="0.3">
      <c r="A109" s="6"/>
      <c r="B109" s="68"/>
      <c r="C109" s="152"/>
      <c r="D109" s="154"/>
      <c r="E109" s="153"/>
    </row>
    <row r="110" spans="1:5" ht="15.6" x14ac:dyDescent="0.3">
      <c r="A110" s="6"/>
      <c r="B110" s="68"/>
      <c r="C110" s="152"/>
      <c r="D110" s="154"/>
      <c r="E110" s="153"/>
    </row>
    <row r="111" spans="1:5" ht="15.6" x14ac:dyDescent="0.3">
      <c r="A111" s="6"/>
      <c r="B111" s="68"/>
      <c r="C111" s="152"/>
      <c r="D111" s="154"/>
      <c r="E111" s="153"/>
    </row>
    <row r="112" spans="1:5" ht="15.6" x14ac:dyDescent="0.3">
      <c r="A112" s="6"/>
      <c r="B112" s="68"/>
      <c r="C112" s="152"/>
      <c r="D112" s="154"/>
      <c r="E112" s="153"/>
    </row>
    <row r="113" spans="1:5" ht="15.6" x14ac:dyDescent="0.3">
      <c r="A113" s="6"/>
      <c r="B113" s="68"/>
      <c r="C113" s="152"/>
      <c r="D113" s="154"/>
      <c r="E113" s="153"/>
    </row>
    <row r="114" spans="1:5" ht="15.6" x14ac:dyDescent="0.3">
      <c r="A114" s="6"/>
      <c r="B114" s="68"/>
      <c r="C114" s="152"/>
      <c r="D114" s="154"/>
      <c r="E114" s="153"/>
    </row>
    <row r="115" spans="1:5" ht="15.6" x14ac:dyDescent="0.3">
      <c r="A115" s="6"/>
      <c r="B115" s="68"/>
      <c r="C115" s="152"/>
      <c r="D115" s="154"/>
      <c r="E115" s="153"/>
    </row>
    <row r="116" spans="1:5" ht="15.6" x14ac:dyDescent="0.3">
      <c r="A116" s="6"/>
      <c r="B116" s="68"/>
      <c r="C116" s="152"/>
      <c r="D116" s="154"/>
      <c r="E116" s="153"/>
    </row>
    <row r="117" spans="1:5" ht="15.6" x14ac:dyDescent="0.3">
      <c r="A117" s="6"/>
      <c r="B117" s="68"/>
      <c r="C117" s="152"/>
      <c r="D117" s="154"/>
      <c r="E117" s="153"/>
    </row>
    <row r="118" spans="1:5" ht="15.6" x14ac:dyDescent="0.3">
      <c r="A118" s="6"/>
      <c r="B118" s="68"/>
      <c r="C118" s="152"/>
      <c r="D118" s="154"/>
      <c r="E118" s="153"/>
    </row>
    <row r="119" spans="1:5" ht="15.6" x14ac:dyDescent="0.3">
      <c r="A119" s="6"/>
      <c r="B119" s="68"/>
      <c r="C119" s="152"/>
      <c r="D119" s="154"/>
      <c r="E119" s="153"/>
    </row>
    <row r="120" spans="1:5" ht="15.6" x14ac:dyDescent="0.3">
      <c r="A120" s="6"/>
      <c r="B120" s="68"/>
      <c r="C120" s="152"/>
      <c r="D120" s="154"/>
      <c r="E120" s="153"/>
    </row>
    <row r="121" spans="1:5" ht="15.6" x14ac:dyDescent="0.3">
      <c r="A121" s="6"/>
      <c r="B121" s="68"/>
      <c r="C121" s="152"/>
      <c r="D121" s="154"/>
      <c r="E121" s="153"/>
    </row>
    <row r="122" spans="1:5" ht="15.6" x14ac:dyDescent="0.3">
      <c r="A122" s="6"/>
      <c r="B122" s="68"/>
      <c r="C122" s="152"/>
      <c r="D122" s="154"/>
      <c r="E122" s="153"/>
    </row>
    <row r="123" spans="1:5" ht="15.6" x14ac:dyDescent="0.3">
      <c r="A123" s="6"/>
      <c r="B123" s="68"/>
      <c r="C123" s="152"/>
      <c r="D123" s="154"/>
      <c r="E123" s="153"/>
    </row>
    <row r="124" spans="1:5" ht="15.6" x14ac:dyDescent="0.3">
      <c r="A124" s="6"/>
      <c r="B124" s="68"/>
      <c r="C124" s="152"/>
      <c r="D124" s="154"/>
      <c r="E124" s="153"/>
    </row>
    <row r="125" spans="1:5" ht="15.6" x14ac:dyDescent="0.3">
      <c r="A125" s="6"/>
      <c r="B125" s="68"/>
      <c r="C125" s="152"/>
      <c r="D125" s="154"/>
      <c r="E125" s="153"/>
    </row>
    <row r="126" spans="1:5" ht="15.6" x14ac:dyDescent="0.3">
      <c r="A126" s="6"/>
      <c r="B126" s="68"/>
      <c r="C126" s="152"/>
      <c r="D126" s="154"/>
      <c r="E126" s="153"/>
    </row>
    <row r="127" spans="1:5" ht="15.6" x14ac:dyDescent="0.3">
      <c r="A127" s="6"/>
      <c r="B127" s="68"/>
      <c r="C127" s="152"/>
      <c r="D127" s="154"/>
      <c r="E127" s="153"/>
    </row>
    <row r="128" spans="1:5" ht="15.6" x14ac:dyDescent="0.3">
      <c r="A128" s="6"/>
      <c r="B128" s="68"/>
      <c r="C128" s="152"/>
      <c r="D128" s="154"/>
      <c r="E128" s="153"/>
    </row>
    <row r="129" spans="1:5" ht="15.6" x14ac:dyDescent="0.3">
      <c r="A129" s="6"/>
      <c r="B129" s="68"/>
      <c r="C129" s="152"/>
      <c r="D129" s="154"/>
      <c r="E129" s="153"/>
    </row>
    <row r="130" spans="1:5" ht="15.6" x14ac:dyDescent="0.3">
      <c r="A130" s="6"/>
      <c r="B130" s="68"/>
      <c r="C130" s="152"/>
      <c r="D130" s="154"/>
      <c r="E130" s="153"/>
    </row>
    <row r="131" spans="1:5" ht="15.6" x14ac:dyDescent="0.3">
      <c r="A131" s="6"/>
      <c r="B131" s="68"/>
      <c r="C131" s="152"/>
      <c r="D131" s="154"/>
      <c r="E131" s="153"/>
    </row>
    <row r="132" spans="1:5" ht="15.6" x14ac:dyDescent="0.3">
      <c r="A132" s="6"/>
      <c r="B132" s="68"/>
      <c r="C132" s="152"/>
      <c r="D132" s="154"/>
      <c r="E132" s="153"/>
    </row>
    <row r="133" spans="1:5" ht="15.6" x14ac:dyDescent="0.3">
      <c r="A133" s="6"/>
      <c r="B133" s="68"/>
      <c r="C133" s="152"/>
      <c r="D133" s="154"/>
      <c r="E133" s="153"/>
    </row>
    <row r="134" spans="1:5" ht="15.6" x14ac:dyDescent="0.3">
      <c r="A134" s="6"/>
      <c r="B134" s="68"/>
      <c r="C134" s="152"/>
      <c r="D134" s="154"/>
      <c r="E134" s="153"/>
    </row>
    <row r="135" spans="1:5" ht="15.6" x14ac:dyDescent="0.3">
      <c r="A135" s="6"/>
      <c r="B135" s="68"/>
      <c r="C135" s="152"/>
      <c r="D135" s="154"/>
      <c r="E135" s="153"/>
    </row>
    <row r="136" spans="1:5" ht="15.6" x14ac:dyDescent="0.3">
      <c r="A136" s="6"/>
      <c r="B136" s="68"/>
      <c r="C136" s="152"/>
      <c r="D136" s="154"/>
      <c r="E136" s="153"/>
    </row>
    <row r="137" spans="1:5" ht="15.6" x14ac:dyDescent="0.3">
      <c r="A137" s="6"/>
      <c r="B137" s="68"/>
      <c r="C137" s="152"/>
      <c r="D137" s="154"/>
      <c r="E137" s="153"/>
    </row>
    <row r="138" spans="1:5" ht="15.6" x14ac:dyDescent="0.3">
      <c r="A138" s="6"/>
      <c r="B138" s="68"/>
      <c r="C138" s="152"/>
      <c r="D138" s="154"/>
      <c r="E138" s="153"/>
    </row>
    <row r="139" spans="1:5" ht="15.6" x14ac:dyDescent="0.3">
      <c r="A139" s="6"/>
      <c r="B139" s="68"/>
      <c r="C139" s="152"/>
      <c r="D139" s="154"/>
      <c r="E139" s="153"/>
    </row>
    <row r="140" spans="1:5" ht="15.6" x14ac:dyDescent="0.3">
      <c r="A140" s="6"/>
      <c r="B140" s="68"/>
      <c r="C140" s="152"/>
      <c r="D140" s="154"/>
      <c r="E140" s="153"/>
    </row>
    <row r="141" spans="1:5" ht="15.6" x14ac:dyDescent="0.3">
      <c r="A141" s="6"/>
      <c r="B141" s="68"/>
      <c r="C141" s="152"/>
      <c r="D141" s="154"/>
      <c r="E141" s="153"/>
    </row>
    <row r="142" spans="1:5" ht="15.6" x14ac:dyDescent="0.3">
      <c r="A142" s="6"/>
      <c r="B142" s="68"/>
      <c r="C142" s="152"/>
      <c r="D142" s="154"/>
      <c r="E142" s="153"/>
    </row>
    <row r="143" spans="1:5" ht="15.6" x14ac:dyDescent="0.3">
      <c r="A143" s="6"/>
      <c r="B143" s="68"/>
      <c r="C143" s="152"/>
      <c r="D143" s="154"/>
      <c r="E143" s="153"/>
    </row>
    <row r="144" spans="1:5" ht="15.6" x14ac:dyDescent="0.3">
      <c r="A144" s="6"/>
      <c r="B144" s="68"/>
      <c r="C144" s="152"/>
      <c r="D144" s="154"/>
      <c r="E144" s="153"/>
    </row>
    <row r="145" spans="1:5" ht="15.6" x14ac:dyDescent="0.3">
      <c r="A145" s="6"/>
      <c r="B145" s="68"/>
      <c r="C145" s="152"/>
      <c r="D145" s="154"/>
      <c r="E145" s="153"/>
    </row>
    <row r="146" spans="1:5" ht="15.6" x14ac:dyDescent="0.3">
      <c r="A146" s="6"/>
      <c r="B146" s="68"/>
      <c r="C146" s="152"/>
      <c r="D146" s="154"/>
      <c r="E146" s="153"/>
    </row>
    <row r="147" spans="1:5" ht="15.6" x14ac:dyDescent="0.3">
      <c r="A147" s="6"/>
      <c r="B147" s="68"/>
      <c r="C147" s="152"/>
      <c r="D147" s="154"/>
      <c r="E147" s="153"/>
    </row>
    <row r="148" spans="1:5" ht="15.6" x14ac:dyDescent="0.3">
      <c r="A148" s="6"/>
      <c r="B148" s="68"/>
      <c r="C148" s="152"/>
      <c r="D148" s="154"/>
      <c r="E148" s="153"/>
    </row>
    <row r="149" spans="1:5" ht="15.6" x14ac:dyDescent="0.3">
      <c r="A149" s="6"/>
      <c r="B149" s="68"/>
      <c r="C149" s="152"/>
      <c r="D149" s="154"/>
      <c r="E149" s="153"/>
    </row>
    <row r="150" spans="1:5" ht="15.6" x14ac:dyDescent="0.3">
      <c r="A150" s="6"/>
      <c r="B150" s="68"/>
      <c r="C150" s="152"/>
      <c r="D150" s="154"/>
      <c r="E150" s="153"/>
    </row>
    <row r="151" spans="1:5" ht="15.6" x14ac:dyDescent="0.3">
      <c r="A151" s="6"/>
      <c r="B151" s="68"/>
      <c r="C151" s="152"/>
      <c r="D151" s="154"/>
      <c r="E151" s="153"/>
    </row>
    <row r="152" spans="1:5" ht="15.6" x14ac:dyDescent="0.3">
      <c r="A152" s="6"/>
      <c r="B152" s="68"/>
      <c r="C152" s="152"/>
      <c r="D152" s="154"/>
      <c r="E152" s="153"/>
    </row>
    <row r="153" spans="1:5" ht="15.6" x14ac:dyDescent="0.3">
      <c r="A153" s="6"/>
      <c r="B153" s="68"/>
      <c r="C153" s="152"/>
      <c r="D153" s="154"/>
      <c r="E153" s="153"/>
    </row>
    <row r="154" spans="1:5" ht="15.6" x14ac:dyDescent="0.3">
      <c r="A154" s="6"/>
      <c r="B154" s="68"/>
      <c r="C154" s="152"/>
      <c r="D154" s="154"/>
      <c r="E154" s="153"/>
    </row>
    <row r="155" spans="1:5" ht="15.6" x14ac:dyDescent="0.3">
      <c r="A155" s="6"/>
      <c r="B155" s="68"/>
      <c r="C155" s="152"/>
      <c r="D155" s="154"/>
      <c r="E155" s="153"/>
    </row>
    <row r="156" spans="1:5" ht="15.6" x14ac:dyDescent="0.3">
      <c r="A156" s="6"/>
      <c r="B156" s="68"/>
      <c r="C156" s="152"/>
      <c r="D156" s="154"/>
      <c r="E156" s="153"/>
    </row>
    <row r="157" spans="1:5" ht="15.6" x14ac:dyDescent="0.3">
      <c r="A157" s="6"/>
      <c r="B157" s="68"/>
      <c r="C157" s="152"/>
      <c r="D157" s="154"/>
      <c r="E157" s="153"/>
    </row>
    <row r="158" spans="1:5" ht="15.6" x14ac:dyDescent="0.3">
      <c r="A158" s="6"/>
      <c r="B158" s="68"/>
      <c r="C158" s="152"/>
      <c r="D158" s="154"/>
      <c r="E158" s="153"/>
    </row>
    <row r="159" spans="1:5" ht="15.6" x14ac:dyDescent="0.3">
      <c r="A159" s="6"/>
      <c r="B159" s="68"/>
      <c r="C159" s="152"/>
      <c r="D159" s="154"/>
      <c r="E159" s="153"/>
    </row>
    <row r="160" spans="1:5" ht="15.6" x14ac:dyDescent="0.3">
      <c r="A160" s="6"/>
      <c r="B160" s="68"/>
      <c r="C160" s="152"/>
      <c r="D160" s="154"/>
      <c r="E160" s="153"/>
    </row>
    <row r="161" spans="1:5" ht="15.6" x14ac:dyDescent="0.3">
      <c r="A161" s="6"/>
      <c r="B161" s="68"/>
      <c r="C161" s="152"/>
      <c r="D161" s="154"/>
      <c r="E161" s="153"/>
    </row>
    <row r="162" spans="1:5" ht="15.6" x14ac:dyDescent="0.3">
      <c r="A162" s="6"/>
      <c r="B162" s="68"/>
      <c r="C162" s="152"/>
      <c r="D162" s="154"/>
      <c r="E162" s="153"/>
    </row>
    <row r="163" spans="1:5" ht="15.6" x14ac:dyDescent="0.3">
      <c r="A163" s="6"/>
      <c r="B163" s="68"/>
      <c r="C163" s="152"/>
      <c r="D163" s="154"/>
      <c r="E163" s="153"/>
    </row>
    <row r="164" spans="1:5" ht="15.6" x14ac:dyDescent="0.3">
      <c r="A164" s="6"/>
      <c r="B164" s="68"/>
      <c r="C164" s="152"/>
      <c r="D164" s="154"/>
      <c r="E164" s="153"/>
    </row>
    <row r="165" spans="1:5" ht="15.6" x14ac:dyDescent="0.3">
      <c r="A165" s="6"/>
      <c r="B165" s="68"/>
      <c r="C165" s="152"/>
      <c r="D165" s="154"/>
      <c r="E165" s="153"/>
    </row>
    <row r="166" spans="1:5" ht="15.6" x14ac:dyDescent="0.3">
      <c r="A166" s="6"/>
      <c r="B166" s="68"/>
      <c r="C166" s="152"/>
      <c r="D166" s="154"/>
      <c r="E166" s="153"/>
    </row>
    <row r="167" spans="1:5" ht="15.6" x14ac:dyDescent="0.3">
      <c r="A167" s="6"/>
      <c r="B167" s="68"/>
      <c r="C167" s="152"/>
      <c r="D167" s="154"/>
      <c r="E167" s="153"/>
    </row>
    <row r="168" spans="1:5" ht="15.6" x14ac:dyDescent="0.3">
      <c r="A168" s="6"/>
      <c r="B168" s="68"/>
      <c r="C168" s="152"/>
      <c r="D168" s="154"/>
      <c r="E168" s="153"/>
    </row>
    <row r="169" spans="1:5" ht="15.6" x14ac:dyDescent="0.3">
      <c r="A169" s="6"/>
      <c r="B169" s="68"/>
      <c r="C169" s="152"/>
      <c r="D169" s="154"/>
      <c r="E169" s="153"/>
    </row>
    <row r="170" spans="1:5" ht="15.6" x14ac:dyDescent="0.3">
      <c r="A170" s="6"/>
      <c r="B170" s="68"/>
      <c r="C170" s="152"/>
      <c r="D170" s="154"/>
      <c r="E170" s="153"/>
    </row>
    <row r="171" spans="1:5" ht="15.6" x14ac:dyDescent="0.3">
      <c r="A171" s="6"/>
      <c r="B171" s="68"/>
      <c r="C171" s="152"/>
      <c r="D171" s="154"/>
      <c r="E171" s="153"/>
    </row>
    <row r="172" spans="1:5" ht="15.6" x14ac:dyDescent="0.3">
      <c r="A172" s="6"/>
      <c r="B172" s="68"/>
      <c r="C172" s="152"/>
      <c r="D172" s="154"/>
      <c r="E172" s="153"/>
    </row>
    <row r="173" spans="1:5" ht="15.6" x14ac:dyDescent="0.3">
      <c r="A173" s="6"/>
      <c r="B173" s="68"/>
      <c r="C173" s="152"/>
      <c r="D173" s="154"/>
      <c r="E173" s="153"/>
    </row>
    <row r="174" spans="1:5" ht="15.6" x14ac:dyDescent="0.3">
      <c r="A174" s="6"/>
      <c r="B174" s="68"/>
      <c r="C174" s="152"/>
      <c r="D174" s="154"/>
      <c r="E174" s="153"/>
    </row>
    <row r="175" spans="1:5" ht="15.6" x14ac:dyDescent="0.3">
      <c r="A175" s="6"/>
      <c r="B175" s="68"/>
      <c r="C175" s="152"/>
      <c r="D175" s="154"/>
      <c r="E175" s="153"/>
    </row>
    <row r="176" spans="1:5" ht="15.6" x14ac:dyDescent="0.3">
      <c r="A176" s="6"/>
      <c r="B176" s="68"/>
      <c r="C176" s="152"/>
      <c r="D176" s="154"/>
      <c r="E176" s="153"/>
    </row>
    <row r="177" spans="1:5" ht="15.6" x14ac:dyDescent="0.3">
      <c r="A177" s="6"/>
      <c r="B177" s="68"/>
      <c r="C177" s="152"/>
      <c r="D177" s="154"/>
      <c r="E177" s="153"/>
    </row>
    <row r="178" spans="1:5" ht="15.6" x14ac:dyDescent="0.3">
      <c r="A178" s="6"/>
      <c r="B178" s="68"/>
      <c r="C178" s="152"/>
      <c r="D178" s="154"/>
      <c r="E178" s="153"/>
    </row>
    <row r="179" spans="1:5" ht="15.6" x14ac:dyDescent="0.3">
      <c r="A179" s="6"/>
      <c r="B179" s="68"/>
      <c r="C179" s="152"/>
      <c r="D179" s="154"/>
      <c r="E179" s="153"/>
    </row>
    <row r="180" spans="1:5" ht="15.6" x14ac:dyDescent="0.3">
      <c r="A180" s="6"/>
      <c r="B180" s="68"/>
      <c r="C180" s="152"/>
      <c r="D180" s="154"/>
      <c r="E180" s="153"/>
    </row>
    <row r="181" spans="1:5" ht="15.6" x14ac:dyDescent="0.3">
      <c r="A181" s="6"/>
      <c r="B181" s="68"/>
      <c r="C181" s="152"/>
      <c r="D181" s="154"/>
      <c r="E181" s="153"/>
    </row>
    <row r="182" spans="1:5" ht="15.6" x14ac:dyDescent="0.3">
      <c r="A182" s="6"/>
      <c r="B182" s="68"/>
      <c r="C182" s="152"/>
      <c r="D182" s="154"/>
      <c r="E182" s="153"/>
    </row>
    <row r="183" spans="1:5" ht="15.6" x14ac:dyDescent="0.3">
      <c r="A183" s="6"/>
      <c r="B183" s="68"/>
      <c r="C183" s="152"/>
      <c r="D183" s="154"/>
      <c r="E183" s="153"/>
    </row>
    <row r="184" spans="1:5" ht="15.6" x14ac:dyDescent="0.3">
      <c r="A184" s="6"/>
      <c r="B184" s="68"/>
      <c r="C184" s="152"/>
      <c r="D184" s="154"/>
      <c r="E184" s="153"/>
    </row>
    <row r="185" spans="1:5" ht="15.6" x14ac:dyDescent="0.3">
      <c r="A185" s="6"/>
      <c r="B185" s="68"/>
      <c r="C185" s="152"/>
      <c r="D185" s="154"/>
      <c r="E185" s="153"/>
    </row>
    <row r="186" spans="1:5" ht="15.6" x14ac:dyDescent="0.3">
      <c r="A186" s="6"/>
      <c r="B186" s="68"/>
      <c r="C186" s="152"/>
      <c r="D186" s="154"/>
      <c r="E186" s="153"/>
    </row>
    <row r="187" spans="1:5" ht="15.6" x14ac:dyDescent="0.3">
      <c r="A187" s="6"/>
      <c r="B187" s="68"/>
      <c r="C187" s="152"/>
      <c r="D187" s="154"/>
      <c r="E187" s="153"/>
    </row>
    <row r="188" spans="1:5" ht="15.6" x14ac:dyDescent="0.3">
      <c r="A188" s="6"/>
      <c r="B188" s="68"/>
      <c r="C188" s="152"/>
      <c r="D188" s="154"/>
      <c r="E188" s="153"/>
    </row>
    <row r="189" spans="1:5" ht="15.6" x14ac:dyDescent="0.3">
      <c r="A189" s="6"/>
      <c r="B189" s="68"/>
      <c r="C189" s="152"/>
      <c r="D189" s="154"/>
      <c r="E189" s="153"/>
    </row>
    <row r="190" spans="1:5" ht="15.6" x14ac:dyDescent="0.3">
      <c r="A190" s="6"/>
      <c r="B190" s="68"/>
      <c r="C190" s="152"/>
      <c r="D190" s="154"/>
      <c r="E190" s="153"/>
    </row>
    <row r="191" spans="1:5" ht="15.6" x14ac:dyDescent="0.3">
      <c r="A191" s="6"/>
      <c r="B191" s="68"/>
      <c r="C191" s="152"/>
      <c r="D191" s="154"/>
      <c r="E191" s="153"/>
    </row>
    <row r="192" spans="1:5" ht="15.6" x14ac:dyDescent="0.3">
      <c r="A192" s="6"/>
      <c r="B192" s="68"/>
      <c r="C192" s="152"/>
      <c r="D192" s="154"/>
      <c r="E192" s="153"/>
    </row>
    <row r="193" spans="1:5" ht="15.6" x14ac:dyDescent="0.3">
      <c r="A193" s="6"/>
      <c r="B193" s="68"/>
      <c r="C193" s="152"/>
      <c r="D193" s="154"/>
      <c r="E193" s="153"/>
    </row>
    <row r="194" spans="1:5" ht="15.6" x14ac:dyDescent="0.3">
      <c r="A194" s="6"/>
      <c r="B194" s="68"/>
      <c r="C194" s="152"/>
      <c r="D194" s="154"/>
      <c r="E194" s="153"/>
    </row>
    <row r="195" spans="1:5" ht="15.6" x14ac:dyDescent="0.3">
      <c r="A195" s="6"/>
      <c r="B195" s="68"/>
      <c r="C195" s="152"/>
      <c r="D195" s="154"/>
      <c r="E195" s="153"/>
    </row>
    <row r="196" spans="1:5" ht="15.6" x14ac:dyDescent="0.3">
      <c r="A196" s="6"/>
      <c r="B196" s="68"/>
      <c r="C196" s="152"/>
      <c r="D196" s="154"/>
      <c r="E196" s="153"/>
    </row>
    <row r="197" spans="1:5" ht="15.6" x14ac:dyDescent="0.3">
      <c r="A197" s="6"/>
      <c r="B197" s="68"/>
      <c r="C197" s="152"/>
      <c r="D197" s="154"/>
      <c r="E197" s="153"/>
    </row>
    <row r="198" spans="1:5" ht="15.6" x14ac:dyDescent="0.3">
      <c r="A198" s="6"/>
      <c r="B198" s="68"/>
      <c r="C198" s="152"/>
      <c r="D198" s="154"/>
      <c r="E198" s="153"/>
    </row>
    <row r="199" spans="1:5" ht="15.6" x14ac:dyDescent="0.3">
      <c r="A199" s="6"/>
      <c r="B199" s="68"/>
      <c r="C199" s="152"/>
      <c r="D199" s="154"/>
      <c r="E199" s="153"/>
    </row>
    <row r="200" spans="1:5" ht="15.6" x14ac:dyDescent="0.3">
      <c r="A200" s="6"/>
      <c r="B200" s="68"/>
      <c r="C200" s="152"/>
      <c r="D200" s="154"/>
      <c r="E200" s="153"/>
    </row>
    <row r="201" spans="1:5" ht="15.6" x14ac:dyDescent="0.3">
      <c r="A201" s="6"/>
      <c r="B201" s="68"/>
      <c r="C201" s="152"/>
      <c r="D201" s="154"/>
      <c r="E201" s="153"/>
    </row>
    <row r="202" spans="1:5" ht="15.6" x14ac:dyDescent="0.3">
      <c r="A202" s="6"/>
      <c r="B202" s="68"/>
      <c r="C202" s="152"/>
      <c r="D202" s="154"/>
      <c r="E202" s="153"/>
    </row>
    <row r="203" spans="1:5" ht="15.6" x14ac:dyDescent="0.3">
      <c r="A203" s="6"/>
      <c r="B203" s="68"/>
      <c r="C203" s="152"/>
      <c r="D203" s="154"/>
      <c r="E203" s="153"/>
    </row>
    <row r="204" spans="1:5" ht="15.6" x14ac:dyDescent="0.3">
      <c r="A204" s="6"/>
      <c r="B204" s="68"/>
      <c r="C204" s="152"/>
      <c r="D204" s="154"/>
      <c r="E204" s="153"/>
    </row>
    <row r="205" spans="1:5" ht="15.6" x14ac:dyDescent="0.3">
      <c r="A205" s="6"/>
      <c r="B205" s="68"/>
      <c r="C205" s="152"/>
      <c r="D205" s="154"/>
      <c r="E205" s="153"/>
    </row>
    <row r="206" spans="1:5" ht="15.6" x14ac:dyDescent="0.3">
      <c r="A206" s="6"/>
      <c r="B206" s="68"/>
      <c r="C206" s="152"/>
      <c r="D206" s="154"/>
      <c r="E206" s="153"/>
    </row>
    <row r="207" spans="1:5" ht="15.6" x14ac:dyDescent="0.3">
      <c r="A207" s="6"/>
      <c r="B207" s="68"/>
      <c r="C207" s="152"/>
      <c r="D207" s="154"/>
      <c r="E207" s="153"/>
    </row>
    <row r="208" spans="1:5" ht="15.6" x14ac:dyDescent="0.3">
      <c r="A208" s="6"/>
      <c r="B208" s="68"/>
      <c r="C208" s="152"/>
      <c r="D208" s="154"/>
      <c r="E208" s="153"/>
    </row>
    <row r="209" spans="1:5" ht="15.6" x14ac:dyDescent="0.3">
      <c r="A209" s="6"/>
      <c r="B209" s="68"/>
      <c r="C209" s="152"/>
      <c r="D209" s="154"/>
      <c r="E209" s="153"/>
    </row>
    <row r="210" spans="1:5" ht="15.6" x14ac:dyDescent="0.3">
      <c r="A210" s="6"/>
      <c r="B210" s="68"/>
      <c r="C210" s="152"/>
      <c r="D210" s="154"/>
      <c r="E210" s="153"/>
    </row>
    <row r="211" spans="1:5" ht="15.6" x14ac:dyDescent="0.3">
      <c r="A211" s="6"/>
      <c r="B211" s="68"/>
      <c r="C211" s="152"/>
      <c r="D211" s="154"/>
      <c r="E211" s="153"/>
    </row>
    <row r="212" spans="1:5" ht="15.6" x14ac:dyDescent="0.3">
      <c r="A212" s="6"/>
      <c r="B212" s="68"/>
      <c r="C212" s="152"/>
      <c r="D212" s="154"/>
      <c r="E212" s="153"/>
    </row>
    <row r="213" spans="1:5" ht="15.6" x14ac:dyDescent="0.3">
      <c r="A213" s="6"/>
      <c r="B213" s="68"/>
      <c r="C213" s="152"/>
      <c r="D213" s="154"/>
      <c r="E213" s="153"/>
    </row>
    <row r="214" spans="1:5" ht="15.6" x14ac:dyDescent="0.3">
      <c r="A214" s="6"/>
      <c r="B214" s="68"/>
      <c r="C214" s="152"/>
      <c r="D214" s="154"/>
      <c r="E214" s="153"/>
    </row>
    <row r="215" spans="1:5" ht="15.6" x14ac:dyDescent="0.3">
      <c r="A215" s="6"/>
      <c r="B215" s="68"/>
      <c r="C215" s="152"/>
      <c r="D215" s="154"/>
      <c r="E215" s="153"/>
    </row>
    <row r="216" spans="1:5" ht="15.6" x14ac:dyDescent="0.3">
      <c r="A216" s="6"/>
      <c r="B216" s="68"/>
      <c r="C216" s="152"/>
      <c r="D216" s="154"/>
      <c r="E216" s="153"/>
    </row>
    <row r="217" spans="1:5" ht="15.6" x14ac:dyDescent="0.3">
      <c r="A217" s="6"/>
      <c r="B217" s="68"/>
      <c r="C217" s="152"/>
      <c r="D217" s="154"/>
      <c r="E217" s="153"/>
    </row>
    <row r="218" spans="1:5" ht="15.6" x14ac:dyDescent="0.3">
      <c r="A218" s="6"/>
      <c r="B218" s="68"/>
      <c r="C218" s="152"/>
      <c r="D218" s="154"/>
      <c r="E218" s="153"/>
    </row>
    <row r="219" spans="1:5" ht="15.6" x14ac:dyDescent="0.3">
      <c r="A219" s="6"/>
      <c r="B219" s="68"/>
      <c r="C219" s="152"/>
      <c r="D219" s="154"/>
      <c r="E219" s="153"/>
    </row>
    <row r="220" spans="1:5" ht="15.6" x14ac:dyDescent="0.3">
      <c r="A220" s="6"/>
      <c r="B220" s="68"/>
      <c r="C220" s="152"/>
      <c r="D220" s="154"/>
      <c r="E220" s="153"/>
    </row>
    <row r="221" spans="1:5" ht="15.6" x14ac:dyDescent="0.3">
      <c r="A221" s="6"/>
      <c r="B221" s="68"/>
      <c r="C221" s="152"/>
      <c r="D221" s="154"/>
      <c r="E221" s="153"/>
    </row>
    <row r="222" spans="1:5" ht="15.6" x14ac:dyDescent="0.3">
      <c r="A222" s="6"/>
      <c r="B222" s="68"/>
      <c r="C222" s="152"/>
      <c r="D222" s="154"/>
      <c r="E222" s="153"/>
    </row>
    <row r="223" spans="1:5" ht="15.6" x14ac:dyDescent="0.3">
      <c r="A223" s="6"/>
      <c r="B223" s="68"/>
      <c r="C223" s="152"/>
      <c r="D223" s="154"/>
      <c r="E223" s="153"/>
    </row>
    <row r="224" spans="1:5" ht="15.6" x14ac:dyDescent="0.3">
      <c r="A224" s="6"/>
      <c r="B224" s="68"/>
      <c r="C224" s="152"/>
      <c r="D224" s="154"/>
      <c r="E224" s="153"/>
    </row>
    <row r="225" spans="1:5" ht="15.6" x14ac:dyDescent="0.3">
      <c r="A225" s="6"/>
      <c r="B225" s="68"/>
      <c r="C225" s="152"/>
      <c r="D225" s="154"/>
      <c r="E225" s="153"/>
    </row>
    <row r="226" spans="1:5" ht="15.6" x14ac:dyDescent="0.3">
      <c r="A226" s="6"/>
      <c r="B226" s="68"/>
      <c r="C226" s="152"/>
      <c r="D226" s="154"/>
      <c r="E226" s="153"/>
    </row>
    <row r="227" spans="1:5" ht="15.6" x14ac:dyDescent="0.3">
      <c r="A227" s="6"/>
      <c r="B227" s="68"/>
      <c r="C227" s="152"/>
      <c r="D227" s="154"/>
      <c r="E227" s="153"/>
    </row>
    <row r="228" spans="1:5" ht="15.6" x14ac:dyDescent="0.3">
      <c r="A228" s="6"/>
      <c r="B228" s="68"/>
      <c r="C228" s="152"/>
      <c r="D228" s="154"/>
      <c r="E228" s="153"/>
    </row>
    <row r="229" spans="1:5" ht="15.6" x14ac:dyDescent="0.3">
      <c r="A229" s="6"/>
      <c r="B229" s="68"/>
      <c r="C229" s="152"/>
      <c r="D229" s="154"/>
      <c r="E229" s="153"/>
    </row>
    <row r="230" spans="1:5" ht="15.6" x14ac:dyDescent="0.3">
      <c r="A230" s="6"/>
      <c r="B230" s="68"/>
      <c r="C230" s="152"/>
      <c r="D230" s="154"/>
      <c r="E230" s="153"/>
    </row>
    <row r="231" spans="1:5" ht="15.6" x14ac:dyDescent="0.3">
      <c r="A231" s="6"/>
      <c r="B231" s="68"/>
      <c r="C231" s="152"/>
      <c r="D231" s="154"/>
      <c r="E231" s="153"/>
    </row>
    <row r="232" spans="1:5" ht="15.6" x14ac:dyDescent="0.3">
      <c r="A232" s="6"/>
      <c r="B232" s="6"/>
    </row>
    <row r="233" spans="1:5" ht="15.6" x14ac:dyDescent="0.3">
      <c r="A233" s="6"/>
      <c r="B233" s="6"/>
    </row>
    <row r="234" spans="1:5" ht="15.6" x14ac:dyDescent="0.3">
      <c r="A234" s="6"/>
      <c r="B234" s="6"/>
    </row>
    <row r="235" spans="1:5" ht="15.6" x14ac:dyDescent="0.3">
      <c r="A235" s="6"/>
      <c r="B235" s="6"/>
    </row>
    <row r="236" spans="1:5" ht="15.6" x14ac:dyDescent="0.3">
      <c r="A236" s="6"/>
      <c r="B236" s="6"/>
    </row>
    <row r="237" spans="1:5" ht="15.6" x14ac:dyDescent="0.3">
      <c r="A237" s="6"/>
      <c r="B237" s="6"/>
    </row>
    <row r="238" spans="1:5" ht="15.6" x14ac:dyDescent="0.3">
      <c r="A238" s="6"/>
      <c r="B238" s="6"/>
    </row>
    <row r="239" spans="1:5" ht="15.6" x14ac:dyDescent="0.3">
      <c r="A239" s="6"/>
      <c r="B239" s="6"/>
    </row>
    <row r="240" spans="1:5" ht="15.6" x14ac:dyDescent="0.3">
      <c r="A240" s="6"/>
      <c r="B240" s="6"/>
    </row>
    <row r="241" spans="1:2" ht="15.6" x14ac:dyDescent="0.3">
      <c r="A241" s="6"/>
      <c r="B241" s="6"/>
    </row>
    <row r="242" spans="1:2" ht="15.6" x14ac:dyDescent="0.3">
      <c r="A242" s="6"/>
      <c r="B242" s="6"/>
    </row>
    <row r="243" spans="1:2" ht="15.6" x14ac:dyDescent="0.3">
      <c r="A243" s="6"/>
      <c r="B243" s="6"/>
    </row>
    <row r="244" spans="1:2" ht="15.6" x14ac:dyDescent="0.3">
      <c r="A244" s="6"/>
      <c r="B244" s="6"/>
    </row>
    <row r="245" spans="1:2" ht="15.6" x14ac:dyDescent="0.3">
      <c r="A245" s="6"/>
      <c r="B245" s="6"/>
    </row>
    <row r="246" spans="1:2" ht="15.6" x14ac:dyDescent="0.3">
      <c r="A246" s="6"/>
      <c r="B246" s="6"/>
    </row>
    <row r="247" spans="1:2" ht="15.6" x14ac:dyDescent="0.3">
      <c r="A247" s="6"/>
      <c r="B247" s="6"/>
    </row>
    <row r="248" spans="1:2" ht="15.6" x14ac:dyDescent="0.3">
      <c r="A248" s="6"/>
      <c r="B248" s="6"/>
    </row>
    <row r="249" spans="1:2" ht="15.6" x14ac:dyDescent="0.3">
      <c r="A249" s="6"/>
      <c r="B249" s="6"/>
    </row>
    <row r="250" spans="1:2" ht="15.6" x14ac:dyDescent="0.3">
      <c r="A250" s="6"/>
      <c r="B250" s="6"/>
    </row>
    <row r="251" spans="1:2" ht="15.6" x14ac:dyDescent="0.3">
      <c r="A251" s="6"/>
      <c r="B251" s="6"/>
    </row>
    <row r="252" spans="1:2" ht="15.6" x14ac:dyDescent="0.3">
      <c r="A252" s="6"/>
      <c r="B252" s="6"/>
    </row>
    <row r="253" spans="1:2" ht="15.6" x14ac:dyDescent="0.3">
      <c r="A253" s="6"/>
      <c r="B253" s="6"/>
    </row>
    <row r="254" spans="1:2" ht="15.6" x14ac:dyDescent="0.3">
      <c r="A254" s="6"/>
      <c r="B254" s="6"/>
    </row>
    <row r="255" spans="1:2" ht="15.6" x14ac:dyDescent="0.3">
      <c r="A255" s="6"/>
      <c r="B255" s="6"/>
    </row>
    <row r="256" spans="1:2" ht="15.6" x14ac:dyDescent="0.3">
      <c r="A256" s="6"/>
      <c r="B256" s="6"/>
    </row>
    <row r="257" spans="1:2" ht="15.6" x14ac:dyDescent="0.3">
      <c r="A257" s="6"/>
      <c r="B257" s="6"/>
    </row>
    <row r="258" spans="1:2" ht="15.6" x14ac:dyDescent="0.3">
      <c r="A258" s="6"/>
      <c r="B258" s="6"/>
    </row>
    <row r="259" spans="1:2" ht="15.6" x14ac:dyDescent="0.3">
      <c r="A259" s="6"/>
      <c r="B259" s="6"/>
    </row>
    <row r="260" spans="1:2" ht="15.6" x14ac:dyDescent="0.3">
      <c r="A260" s="6"/>
      <c r="B260" s="6"/>
    </row>
    <row r="261" spans="1:2" ht="15.6" x14ac:dyDescent="0.3">
      <c r="A261" s="6"/>
      <c r="B261" s="6"/>
    </row>
    <row r="262" spans="1:2" ht="15.6" x14ac:dyDescent="0.3">
      <c r="A262" s="6"/>
      <c r="B262" s="6"/>
    </row>
    <row r="263" spans="1:2" ht="15.6" x14ac:dyDescent="0.3">
      <c r="A263" s="6"/>
      <c r="B263" s="6"/>
    </row>
    <row r="264" spans="1:2" ht="15.6" x14ac:dyDescent="0.3">
      <c r="A264" s="6"/>
      <c r="B264" s="6"/>
    </row>
    <row r="265" spans="1:2" ht="15.6" x14ac:dyDescent="0.3">
      <c r="A265" s="6"/>
      <c r="B265" s="6"/>
    </row>
    <row r="266" spans="1:2" ht="15.6" x14ac:dyDescent="0.3">
      <c r="A266" s="6"/>
      <c r="B266" s="6"/>
    </row>
    <row r="267" spans="1:2" ht="15.6" x14ac:dyDescent="0.3">
      <c r="A267" s="6"/>
      <c r="B267" s="6"/>
    </row>
    <row r="268" spans="1:2" ht="15.6" x14ac:dyDescent="0.3">
      <c r="A268" s="6"/>
      <c r="B268" s="6"/>
    </row>
    <row r="269" spans="1:2" ht="15.6" x14ac:dyDescent="0.3">
      <c r="A269" s="6"/>
      <c r="B269" s="6"/>
    </row>
    <row r="270" spans="1:2" ht="15.6" x14ac:dyDescent="0.3">
      <c r="A270" s="6"/>
      <c r="B270" s="6"/>
    </row>
    <row r="271" spans="1:2" ht="15.6" x14ac:dyDescent="0.3">
      <c r="A271" s="6"/>
      <c r="B271" s="6"/>
    </row>
    <row r="272" spans="1:2" ht="15.6" x14ac:dyDescent="0.3">
      <c r="A272" s="6"/>
      <c r="B272" s="6"/>
    </row>
    <row r="273" spans="1:2" ht="15.6" x14ac:dyDescent="0.3">
      <c r="A273" s="6"/>
      <c r="B273" s="6"/>
    </row>
    <row r="274" spans="1:2" ht="15.6" x14ac:dyDescent="0.3">
      <c r="A274" s="6"/>
      <c r="B274" s="6"/>
    </row>
    <row r="275" spans="1:2" ht="15.6" x14ac:dyDescent="0.3">
      <c r="A275" s="6"/>
      <c r="B275" s="6"/>
    </row>
    <row r="276" spans="1:2" ht="15.6" x14ac:dyDescent="0.3">
      <c r="A276" s="6"/>
      <c r="B276" s="6"/>
    </row>
    <row r="277" spans="1:2" ht="15.6" x14ac:dyDescent="0.3">
      <c r="A277" s="6"/>
      <c r="B277" s="6"/>
    </row>
    <row r="278" spans="1:2" ht="15.6" x14ac:dyDescent="0.3">
      <c r="A278" s="6"/>
      <c r="B278" s="6"/>
    </row>
    <row r="279" spans="1:2" ht="15.6" x14ac:dyDescent="0.3">
      <c r="A279" s="6"/>
      <c r="B279" s="6"/>
    </row>
    <row r="280" spans="1:2" ht="15.6" x14ac:dyDescent="0.3">
      <c r="A280" s="6"/>
      <c r="B280" s="6"/>
    </row>
    <row r="281" spans="1:2" ht="15.6" x14ac:dyDescent="0.3">
      <c r="A281" s="6"/>
      <c r="B281" s="6"/>
    </row>
    <row r="282" spans="1:2" ht="15.6" x14ac:dyDescent="0.3">
      <c r="A282" s="6"/>
      <c r="B282" s="6"/>
    </row>
    <row r="283" spans="1:2" ht="15.6" x14ac:dyDescent="0.3">
      <c r="A283" s="6"/>
      <c r="B283" s="6"/>
    </row>
    <row r="284" spans="1:2" ht="15.6" x14ac:dyDescent="0.3">
      <c r="A284" s="6"/>
      <c r="B284" s="6"/>
    </row>
    <row r="285" spans="1:2" ht="15.6" x14ac:dyDescent="0.3">
      <c r="A285" s="6"/>
      <c r="B285" s="6"/>
    </row>
    <row r="286" spans="1:2" ht="15.6" x14ac:dyDescent="0.3">
      <c r="A286" s="6"/>
      <c r="B286" s="6"/>
    </row>
    <row r="287" spans="1:2" ht="15.6" x14ac:dyDescent="0.3">
      <c r="A287" s="6"/>
      <c r="B287" s="6"/>
    </row>
    <row r="288" spans="1:2" ht="15.6" x14ac:dyDescent="0.3">
      <c r="A288" s="6"/>
      <c r="B288" s="6"/>
    </row>
    <row r="289" spans="1:2" ht="15.6" x14ac:dyDescent="0.3">
      <c r="A289" s="6"/>
      <c r="B289" s="6"/>
    </row>
    <row r="290" spans="1:2" ht="15.6" x14ac:dyDescent="0.3">
      <c r="A290" s="6"/>
      <c r="B290" s="6"/>
    </row>
    <row r="291" spans="1:2" ht="15.6" x14ac:dyDescent="0.3">
      <c r="A291" s="6"/>
      <c r="B291" s="6"/>
    </row>
    <row r="292" spans="1:2" ht="15.6" x14ac:dyDescent="0.3">
      <c r="A292" s="6"/>
      <c r="B292" s="6"/>
    </row>
    <row r="293" spans="1:2" ht="15.6" x14ac:dyDescent="0.3">
      <c r="A293" s="6"/>
      <c r="B293" s="6"/>
    </row>
    <row r="294" spans="1:2" ht="15.6" x14ac:dyDescent="0.3">
      <c r="A294" s="6"/>
      <c r="B294" s="6"/>
    </row>
    <row r="295" spans="1:2" ht="15.6" x14ac:dyDescent="0.3">
      <c r="A295" s="6"/>
      <c r="B295" s="6"/>
    </row>
    <row r="296" spans="1:2" ht="15.6" x14ac:dyDescent="0.3">
      <c r="A296" s="6"/>
      <c r="B296" s="6"/>
    </row>
    <row r="297" spans="1:2" ht="15.6" x14ac:dyDescent="0.3">
      <c r="A297" s="6"/>
      <c r="B297" s="6"/>
    </row>
    <row r="298" spans="1:2" ht="15.6" x14ac:dyDescent="0.3">
      <c r="A298" s="6"/>
      <c r="B298" s="6"/>
    </row>
    <row r="299" spans="1:2" ht="15.6" x14ac:dyDescent="0.3">
      <c r="A299" s="6"/>
      <c r="B299" s="6"/>
    </row>
    <row r="300" spans="1:2" ht="15.6" x14ac:dyDescent="0.3">
      <c r="A300" s="6"/>
      <c r="B300" s="6"/>
    </row>
    <row r="301" spans="1:2" ht="15.6" x14ac:dyDescent="0.3">
      <c r="A301" s="6"/>
      <c r="B301" s="6"/>
    </row>
    <row r="302" spans="1:2" ht="15.6" x14ac:dyDescent="0.3">
      <c r="A302" s="6"/>
      <c r="B302" s="6"/>
    </row>
    <row r="303" spans="1:2" ht="15.6" x14ac:dyDescent="0.3">
      <c r="A303" s="6"/>
      <c r="B303" s="6"/>
    </row>
    <row r="304" spans="1:2" ht="15.6" x14ac:dyDescent="0.3">
      <c r="A304" s="6"/>
      <c r="B304" s="6"/>
    </row>
    <row r="305" spans="1:2" ht="15.6" x14ac:dyDescent="0.3">
      <c r="A305" s="6"/>
      <c r="B305" s="6"/>
    </row>
    <row r="306" spans="1:2" ht="15.6" x14ac:dyDescent="0.3">
      <c r="A306" s="6"/>
      <c r="B306" s="6"/>
    </row>
    <row r="307" spans="1:2" ht="15.6" x14ac:dyDescent="0.3">
      <c r="A307" s="6"/>
      <c r="B307" s="6"/>
    </row>
    <row r="308" spans="1:2" ht="15.6" x14ac:dyDescent="0.3">
      <c r="A308" s="6"/>
      <c r="B308" s="6"/>
    </row>
    <row r="309" spans="1:2" ht="15.6" x14ac:dyDescent="0.3">
      <c r="A309" s="6"/>
      <c r="B309" s="6"/>
    </row>
    <row r="310" spans="1:2" ht="15.6" x14ac:dyDescent="0.3">
      <c r="A310" s="6"/>
      <c r="B310" s="6"/>
    </row>
    <row r="311" spans="1:2" ht="15.6" x14ac:dyDescent="0.3">
      <c r="A311" s="6"/>
      <c r="B311" s="6"/>
    </row>
    <row r="312" spans="1:2" ht="15.6" x14ac:dyDescent="0.3">
      <c r="A312" s="6"/>
      <c r="B312" s="6"/>
    </row>
    <row r="313" spans="1:2" ht="15.6" x14ac:dyDescent="0.3">
      <c r="A313" s="6"/>
      <c r="B313" s="6"/>
    </row>
    <row r="314" spans="1:2" ht="15.6" x14ac:dyDescent="0.3">
      <c r="A314" s="6"/>
      <c r="B314" s="6"/>
    </row>
    <row r="315" spans="1:2" ht="15.6" x14ac:dyDescent="0.3">
      <c r="A315" s="6"/>
      <c r="B315" s="6"/>
    </row>
    <row r="316" spans="1:2" ht="15.6" x14ac:dyDescent="0.3">
      <c r="A316" s="6"/>
      <c r="B316" s="6"/>
    </row>
    <row r="317" spans="1:2" ht="15.6" x14ac:dyDescent="0.3">
      <c r="A317" s="6"/>
      <c r="B317" s="6"/>
    </row>
    <row r="318" spans="1:2" ht="15.6" x14ac:dyDescent="0.3">
      <c r="A318" s="6"/>
      <c r="B318" s="6"/>
    </row>
    <row r="319" spans="1:2" ht="15.6" x14ac:dyDescent="0.3">
      <c r="A319" s="6"/>
      <c r="B319" s="6"/>
    </row>
    <row r="320" spans="1:2" ht="15.6" x14ac:dyDescent="0.3">
      <c r="A320" s="6"/>
      <c r="B320" s="6"/>
    </row>
    <row r="321" spans="1:2" ht="15.6" x14ac:dyDescent="0.3">
      <c r="A321" s="6"/>
      <c r="B321" s="6"/>
    </row>
    <row r="322" spans="1:2" ht="15.6" x14ac:dyDescent="0.3">
      <c r="A322" s="6"/>
      <c r="B322" s="6"/>
    </row>
    <row r="323" spans="1:2" ht="15.6" x14ac:dyDescent="0.3">
      <c r="A323" s="6"/>
      <c r="B323" s="6"/>
    </row>
    <row r="324" spans="1:2" ht="15.6" x14ac:dyDescent="0.3">
      <c r="A324" s="6"/>
      <c r="B324" s="6"/>
    </row>
    <row r="325" spans="1:2" ht="15.6" x14ac:dyDescent="0.3">
      <c r="A325" s="6"/>
      <c r="B325" s="6"/>
    </row>
    <row r="326" spans="1:2" ht="15.6" x14ac:dyDescent="0.3">
      <c r="A326" s="6"/>
      <c r="B326" s="6"/>
    </row>
    <row r="327" spans="1:2" ht="15.6" x14ac:dyDescent="0.3">
      <c r="A327" s="6"/>
      <c r="B327" s="6"/>
    </row>
    <row r="328" spans="1:2" ht="15.6" x14ac:dyDescent="0.3">
      <c r="A328" s="6"/>
      <c r="B328" s="6"/>
    </row>
    <row r="329" spans="1:2" ht="15.6" x14ac:dyDescent="0.3">
      <c r="A329" s="6"/>
      <c r="B329" s="6"/>
    </row>
    <row r="330" spans="1:2" ht="15.6" x14ac:dyDescent="0.3">
      <c r="A330" s="6"/>
      <c r="B330" s="6"/>
    </row>
    <row r="331" spans="1:2" ht="15.6" x14ac:dyDescent="0.3">
      <c r="A331" s="6"/>
      <c r="B331" s="6"/>
    </row>
    <row r="332" spans="1:2" ht="15.6" x14ac:dyDescent="0.3">
      <c r="A332" s="6"/>
      <c r="B332" s="6"/>
    </row>
    <row r="333" spans="1:2" ht="15.6" x14ac:dyDescent="0.3">
      <c r="A333" s="6"/>
      <c r="B333" s="6"/>
    </row>
    <row r="334" spans="1:2" ht="15.6" x14ac:dyDescent="0.3">
      <c r="A334" s="6"/>
      <c r="B334" s="6"/>
    </row>
    <row r="335" spans="1:2" ht="15.6" x14ac:dyDescent="0.3">
      <c r="A335" s="6"/>
      <c r="B335" s="6"/>
    </row>
    <row r="336" spans="1:2" ht="15.6" x14ac:dyDescent="0.3">
      <c r="A336" s="6"/>
      <c r="B336" s="6"/>
    </row>
    <row r="337" spans="1:2" ht="15.6" x14ac:dyDescent="0.3">
      <c r="A337" s="6"/>
      <c r="B337" s="6"/>
    </row>
    <row r="338" spans="1:2" ht="15.6" x14ac:dyDescent="0.3">
      <c r="A338" s="6"/>
      <c r="B338" s="6"/>
    </row>
    <row r="339" spans="1:2" ht="15.6" x14ac:dyDescent="0.3">
      <c r="A339" s="6"/>
      <c r="B339" s="6"/>
    </row>
    <row r="340" spans="1:2" ht="15.6" x14ac:dyDescent="0.3">
      <c r="A340" s="6"/>
      <c r="B340" s="6"/>
    </row>
    <row r="341" spans="1:2" ht="15.6" x14ac:dyDescent="0.3">
      <c r="A341" s="6"/>
      <c r="B341" s="6"/>
    </row>
    <row r="342" spans="1:2" ht="15.6" x14ac:dyDescent="0.3">
      <c r="A342" s="6"/>
      <c r="B342" s="6"/>
    </row>
    <row r="343" spans="1:2" ht="15.6" x14ac:dyDescent="0.3">
      <c r="A343" s="6"/>
      <c r="B343" s="6"/>
    </row>
    <row r="344" spans="1:2" ht="15.6" x14ac:dyDescent="0.3">
      <c r="A344" s="6"/>
      <c r="B344" s="6"/>
    </row>
    <row r="345" spans="1:2" ht="15.6" x14ac:dyDescent="0.3">
      <c r="A345" s="6"/>
      <c r="B345" s="6"/>
    </row>
    <row r="346" spans="1:2" ht="15.6" x14ac:dyDescent="0.3">
      <c r="A346" s="6"/>
      <c r="B346" s="6"/>
    </row>
    <row r="347" spans="1:2" ht="15.6" x14ac:dyDescent="0.3">
      <c r="A347" s="6"/>
      <c r="B347" s="6"/>
    </row>
    <row r="348" spans="1:2" ht="15.6" x14ac:dyDescent="0.3">
      <c r="A348" s="6"/>
      <c r="B348" s="6"/>
    </row>
    <row r="349" spans="1:2" ht="15.6" x14ac:dyDescent="0.3">
      <c r="A349" s="6"/>
      <c r="B349" s="6"/>
    </row>
    <row r="350" spans="1:2" ht="15.6" x14ac:dyDescent="0.3">
      <c r="A350" s="6"/>
      <c r="B350" s="6"/>
    </row>
    <row r="351" spans="1:2" ht="15.6" x14ac:dyDescent="0.3">
      <c r="A351" s="6"/>
      <c r="B351" s="6"/>
    </row>
    <row r="352" spans="1:2" ht="15.6" x14ac:dyDescent="0.3">
      <c r="A352" s="6"/>
      <c r="B352" s="6"/>
    </row>
    <row r="353" spans="1:2" ht="15.6" x14ac:dyDescent="0.3">
      <c r="A353" s="6"/>
      <c r="B353" s="6"/>
    </row>
    <row r="354" spans="1:2" ht="15.6" x14ac:dyDescent="0.3">
      <c r="A354" s="6"/>
      <c r="B354" s="6"/>
    </row>
    <row r="355" spans="1:2" ht="15.6" x14ac:dyDescent="0.3">
      <c r="A355" s="6"/>
      <c r="B355" s="6"/>
    </row>
    <row r="356" spans="1:2" ht="15.6" x14ac:dyDescent="0.3">
      <c r="A356" s="6"/>
      <c r="B356" s="6"/>
    </row>
    <row r="357" spans="1:2" ht="15.6" x14ac:dyDescent="0.3">
      <c r="A357" s="6"/>
      <c r="B357" s="6"/>
    </row>
    <row r="358" spans="1:2" ht="15.6" x14ac:dyDescent="0.3">
      <c r="A358" s="6"/>
      <c r="B358" s="6"/>
    </row>
    <row r="359" spans="1:2" ht="15.6" x14ac:dyDescent="0.3">
      <c r="A359" s="6"/>
      <c r="B359" s="6"/>
    </row>
    <row r="360" spans="1:2" ht="15.6" x14ac:dyDescent="0.3">
      <c r="A360" s="6"/>
      <c r="B360" s="6"/>
    </row>
    <row r="361" spans="1:2" ht="15.6" x14ac:dyDescent="0.3">
      <c r="A361" s="6"/>
      <c r="B361" s="6"/>
    </row>
    <row r="362" spans="1:2" ht="15.6" x14ac:dyDescent="0.3">
      <c r="A362" s="6"/>
      <c r="B362" s="6"/>
    </row>
    <row r="363" spans="1:2" ht="15.6" x14ac:dyDescent="0.3">
      <c r="A363" s="6"/>
      <c r="B363" s="6"/>
    </row>
    <row r="364" spans="1:2" ht="15.6" x14ac:dyDescent="0.3">
      <c r="A364" s="6"/>
      <c r="B364" s="6"/>
    </row>
    <row r="365" spans="1:2" ht="15.6" x14ac:dyDescent="0.3">
      <c r="A365" s="6"/>
      <c r="B365" s="6"/>
    </row>
    <row r="366" spans="1:2" ht="15.6" x14ac:dyDescent="0.3">
      <c r="A366" s="6"/>
      <c r="B366" s="6"/>
    </row>
    <row r="367" spans="1:2" ht="15.6" x14ac:dyDescent="0.3">
      <c r="A367" s="6"/>
      <c r="B367" s="6"/>
    </row>
    <row r="368" spans="1:2" ht="15.6" x14ac:dyDescent="0.3">
      <c r="A368" s="6"/>
      <c r="B368" s="6"/>
    </row>
    <row r="369" spans="1:2" ht="15.6" x14ac:dyDescent="0.3">
      <c r="A369" s="6"/>
      <c r="B369" s="6"/>
    </row>
    <row r="370" spans="1:2" ht="15.6" x14ac:dyDescent="0.3">
      <c r="A370" s="6"/>
      <c r="B370" s="6"/>
    </row>
    <row r="371" spans="1:2" ht="15.6" x14ac:dyDescent="0.3">
      <c r="A371" s="6"/>
      <c r="B371" s="6"/>
    </row>
    <row r="372" spans="1:2" ht="15.6" x14ac:dyDescent="0.3">
      <c r="A372" s="6"/>
      <c r="B372" s="6"/>
    </row>
    <row r="373" spans="1:2" ht="15.6" x14ac:dyDescent="0.3">
      <c r="A373" s="6"/>
      <c r="B373" s="6"/>
    </row>
    <row r="374" spans="1:2" ht="15.6" x14ac:dyDescent="0.3">
      <c r="A374" s="6"/>
      <c r="B374" s="6"/>
    </row>
    <row r="375" spans="1:2" ht="15.6" x14ac:dyDescent="0.3">
      <c r="A375" s="6"/>
      <c r="B375" s="6"/>
    </row>
    <row r="376" spans="1:2" ht="15.6" x14ac:dyDescent="0.3">
      <c r="A376" s="6"/>
      <c r="B376" s="6"/>
    </row>
    <row r="377" spans="1:2" ht="15.6" x14ac:dyDescent="0.3">
      <c r="A377" s="6"/>
      <c r="B377" s="6"/>
    </row>
    <row r="378" spans="1:2" ht="15.6" x14ac:dyDescent="0.3">
      <c r="A378" s="6"/>
      <c r="B378" s="6"/>
    </row>
    <row r="379" spans="1:2" ht="15.6" x14ac:dyDescent="0.3">
      <c r="A379" s="6"/>
      <c r="B379" s="6"/>
    </row>
    <row r="380" spans="1:2" ht="15.6" x14ac:dyDescent="0.3">
      <c r="A380" s="6"/>
      <c r="B380" s="6"/>
    </row>
    <row r="381" spans="1:2" ht="15.6" x14ac:dyDescent="0.3">
      <c r="A381" s="6"/>
      <c r="B381" s="6"/>
    </row>
    <row r="382" spans="1:2" ht="15.6" x14ac:dyDescent="0.3">
      <c r="A382" s="6"/>
      <c r="B382" s="6"/>
    </row>
    <row r="383" spans="1:2" ht="15.6" x14ac:dyDescent="0.3">
      <c r="A383" s="6"/>
      <c r="B383" s="6"/>
    </row>
    <row r="384" spans="1:2" ht="15.6" x14ac:dyDescent="0.3">
      <c r="A384" s="6"/>
      <c r="B384" s="6"/>
    </row>
    <row r="385" spans="1:2" ht="15.6" x14ac:dyDescent="0.3">
      <c r="A385" s="6"/>
      <c r="B385" s="6"/>
    </row>
    <row r="386" spans="1:2" ht="15.6" x14ac:dyDescent="0.3">
      <c r="A386" s="6"/>
      <c r="B386" s="6"/>
    </row>
    <row r="387" spans="1:2" ht="15.6" x14ac:dyDescent="0.3">
      <c r="A387" s="6"/>
      <c r="B387" s="6"/>
    </row>
    <row r="388" spans="1:2" ht="15.6" x14ac:dyDescent="0.3">
      <c r="A388" s="6"/>
      <c r="B388" s="6"/>
    </row>
    <row r="389" spans="1:2" ht="15.6" x14ac:dyDescent="0.3">
      <c r="A389" s="6"/>
      <c r="B389" s="6"/>
    </row>
    <row r="390" spans="1:2" ht="15.6" x14ac:dyDescent="0.3">
      <c r="A390" s="6"/>
      <c r="B390" s="6"/>
    </row>
    <row r="391" spans="1:2" ht="15.6" x14ac:dyDescent="0.3">
      <c r="A391" s="6"/>
      <c r="B391" s="6"/>
    </row>
    <row r="392" spans="1:2" ht="15.6" x14ac:dyDescent="0.3">
      <c r="A392" s="6"/>
      <c r="B392" s="6"/>
    </row>
    <row r="393" spans="1:2" ht="15.6" x14ac:dyDescent="0.3">
      <c r="A393" s="6"/>
      <c r="B393" s="6"/>
    </row>
    <row r="394" spans="1:2" ht="15.6" x14ac:dyDescent="0.3">
      <c r="A394" s="6"/>
      <c r="B394" s="6"/>
    </row>
    <row r="395" spans="1:2" ht="15.6" x14ac:dyDescent="0.3">
      <c r="A395" s="6"/>
      <c r="B395" s="6"/>
    </row>
    <row r="396" spans="1:2" ht="15.6" x14ac:dyDescent="0.3">
      <c r="A396" s="6"/>
      <c r="B396" s="6"/>
    </row>
    <row r="397" spans="1:2" ht="15.6" x14ac:dyDescent="0.3">
      <c r="A397" s="6"/>
      <c r="B397" s="6"/>
    </row>
    <row r="398" spans="1:2" ht="15.6" x14ac:dyDescent="0.3">
      <c r="A398" s="6"/>
      <c r="B398" s="6"/>
    </row>
    <row r="399" spans="1:2" ht="15.6" x14ac:dyDescent="0.3">
      <c r="A399" s="6"/>
      <c r="B399" s="6"/>
    </row>
    <row r="400" spans="1:2" ht="15.6" x14ac:dyDescent="0.3">
      <c r="A400" s="6"/>
      <c r="B400" s="6"/>
    </row>
    <row r="401" spans="1:2" ht="15.6" x14ac:dyDescent="0.3">
      <c r="A401" s="6"/>
      <c r="B401" s="6"/>
    </row>
    <row r="402" spans="1:2" ht="15.6" x14ac:dyDescent="0.3">
      <c r="A402" s="6"/>
      <c r="B402" s="6"/>
    </row>
    <row r="403" spans="1:2" ht="15.6" x14ac:dyDescent="0.3">
      <c r="A403" s="6"/>
      <c r="B403" s="6"/>
    </row>
    <row r="404" spans="1:2" ht="15.6" x14ac:dyDescent="0.3">
      <c r="A404" s="6"/>
      <c r="B404" s="6"/>
    </row>
    <row r="405" spans="1:2" ht="15.6" x14ac:dyDescent="0.3">
      <c r="A405" s="6"/>
      <c r="B405" s="6"/>
    </row>
    <row r="406" spans="1:2" ht="15.6" x14ac:dyDescent="0.3">
      <c r="A406" s="6"/>
      <c r="B406" s="6"/>
    </row>
    <row r="407" spans="1:2" ht="15.6" x14ac:dyDescent="0.3">
      <c r="A407" s="6"/>
      <c r="B407" s="6"/>
    </row>
    <row r="408" spans="1:2" ht="15.6" x14ac:dyDescent="0.3">
      <c r="A408" s="6"/>
      <c r="B408" s="6"/>
    </row>
    <row r="409" spans="1:2" ht="15.6" x14ac:dyDescent="0.3">
      <c r="A409" s="6"/>
      <c r="B409" s="6"/>
    </row>
    <row r="410" spans="1:2" ht="15.6" x14ac:dyDescent="0.3">
      <c r="A410" s="6"/>
      <c r="B410" s="6"/>
    </row>
    <row r="411" spans="1:2" ht="15.6" x14ac:dyDescent="0.3">
      <c r="A411" s="6"/>
      <c r="B411" s="6"/>
    </row>
    <row r="412" spans="1:2" ht="15.6" x14ac:dyDescent="0.3">
      <c r="A412" s="6"/>
      <c r="B412" s="6"/>
    </row>
    <row r="413" spans="1:2" ht="15.6" x14ac:dyDescent="0.3">
      <c r="A413" s="6"/>
      <c r="B413" s="6"/>
    </row>
    <row r="414" spans="1:2" ht="15.6" x14ac:dyDescent="0.3">
      <c r="A414" s="6"/>
      <c r="B414" s="6"/>
    </row>
    <row r="415" spans="1:2" ht="15.6" x14ac:dyDescent="0.3">
      <c r="A415" s="6"/>
      <c r="B415" s="6"/>
    </row>
    <row r="416" spans="1:2" ht="15.6" x14ac:dyDescent="0.3">
      <c r="A416" s="6"/>
      <c r="B416" s="6"/>
    </row>
    <row r="417" spans="1:2" ht="15.6" x14ac:dyDescent="0.3">
      <c r="A417" s="6"/>
      <c r="B417" s="6"/>
    </row>
    <row r="418" spans="1:2" ht="15.6" x14ac:dyDescent="0.3">
      <c r="A418" s="6"/>
      <c r="B418" s="6"/>
    </row>
    <row r="419" spans="1:2" ht="15.6" x14ac:dyDescent="0.3">
      <c r="A419" s="6"/>
      <c r="B419" s="6"/>
    </row>
    <row r="420" spans="1:2" ht="15.6" x14ac:dyDescent="0.3">
      <c r="A420" s="6"/>
      <c r="B420" s="6"/>
    </row>
    <row r="421" spans="1:2" ht="15.6" x14ac:dyDescent="0.3">
      <c r="A421" s="6"/>
      <c r="B421" s="6"/>
    </row>
    <row r="422" spans="1:2" ht="15.6" x14ac:dyDescent="0.3">
      <c r="A422" s="6"/>
      <c r="B422" s="6"/>
    </row>
    <row r="423" spans="1:2" ht="15.6" x14ac:dyDescent="0.3">
      <c r="A423" s="6"/>
      <c r="B423" s="6"/>
    </row>
    <row r="424" spans="1:2" ht="15.6" x14ac:dyDescent="0.3">
      <c r="A424" s="6"/>
      <c r="B424" s="6"/>
    </row>
    <row r="425" spans="1:2" ht="15.6" x14ac:dyDescent="0.3">
      <c r="A425" s="6"/>
      <c r="B425" s="6"/>
    </row>
    <row r="426" spans="1:2" ht="15.6" x14ac:dyDescent="0.3">
      <c r="A426" s="6"/>
      <c r="B426" s="6"/>
    </row>
    <row r="427" spans="1:2" ht="15.6" x14ac:dyDescent="0.3">
      <c r="A427" s="6"/>
      <c r="B427" s="6"/>
    </row>
    <row r="428" spans="1:2" ht="15.6" x14ac:dyDescent="0.3">
      <c r="A428" s="6"/>
      <c r="B428" s="6"/>
    </row>
    <row r="429" spans="1:2" ht="15.6" x14ac:dyDescent="0.3">
      <c r="A429" s="6"/>
      <c r="B429" s="6"/>
    </row>
    <row r="430" spans="1:2" ht="15.6" x14ac:dyDescent="0.3">
      <c r="A430" s="6"/>
      <c r="B430" s="6"/>
    </row>
    <row r="431" spans="1:2" ht="15.6" x14ac:dyDescent="0.3">
      <c r="A431" s="6"/>
      <c r="B431" s="6"/>
    </row>
    <row r="432" spans="1:2" ht="15.6" x14ac:dyDescent="0.3">
      <c r="A432" s="6"/>
      <c r="B432" s="6"/>
    </row>
    <row r="433" spans="1:2" ht="15.6" x14ac:dyDescent="0.3">
      <c r="A433" s="6"/>
      <c r="B433" s="6"/>
    </row>
    <row r="434" spans="1:2" ht="15.6" x14ac:dyDescent="0.3">
      <c r="A434" s="6"/>
      <c r="B434" s="6"/>
    </row>
    <row r="435" spans="1:2" ht="15.6" x14ac:dyDescent="0.3">
      <c r="A435" s="6"/>
      <c r="B435" s="6"/>
    </row>
    <row r="436" spans="1:2" ht="15.6" x14ac:dyDescent="0.3">
      <c r="A436" s="6"/>
      <c r="B436" s="6"/>
    </row>
    <row r="437" spans="1:2" ht="15.6" x14ac:dyDescent="0.3">
      <c r="A437" s="6"/>
      <c r="B437" s="6"/>
    </row>
    <row r="438" spans="1:2" ht="15.6" x14ac:dyDescent="0.3">
      <c r="A438" s="6"/>
      <c r="B438" s="6"/>
    </row>
    <row r="439" spans="1:2" ht="15.6" x14ac:dyDescent="0.3">
      <c r="A439" s="6"/>
      <c r="B439" s="6"/>
    </row>
    <row r="440" spans="1:2" ht="15.6" x14ac:dyDescent="0.3">
      <c r="A440" s="6"/>
      <c r="B440" s="6"/>
    </row>
    <row r="441" spans="1:2" ht="15.6" x14ac:dyDescent="0.3">
      <c r="A441" s="6"/>
      <c r="B441" s="6"/>
    </row>
    <row r="442" spans="1:2" ht="15.6" x14ac:dyDescent="0.3">
      <c r="A442" s="6"/>
      <c r="B442" s="6"/>
    </row>
    <row r="443" spans="1:2" ht="15.6" x14ac:dyDescent="0.3">
      <c r="A443" s="6"/>
      <c r="B443" s="6"/>
    </row>
    <row r="444" spans="1:2" ht="15.6" x14ac:dyDescent="0.3">
      <c r="A444" s="6"/>
      <c r="B444" s="6"/>
    </row>
    <row r="445" spans="1:2" ht="15.6" x14ac:dyDescent="0.3">
      <c r="A445" s="6"/>
      <c r="B445" s="6"/>
    </row>
    <row r="446" spans="1:2" ht="15.6" x14ac:dyDescent="0.3">
      <c r="A446" s="6"/>
      <c r="B446" s="6"/>
    </row>
    <row r="447" spans="1:2" ht="15.6" x14ac:dyDescent="0.3">
      <c r="A447" s="6"/>
      <c r="B447" s="6"/>
    </row>
    <row r="448" spans="1:2" ht="15.6" x14ac:dyDescent="0.3">
      <c r="A448" s="6"/>
      <c r="B448" s="6"/>
    </row>
    <row r="449" spans="1:2" ht="15.6" x14ac:dyDescent="0.3">
      <c r="A449" s="6"/>
      <c r="B449" s="6"/>
    </row>
    <row r="450" spans="1:2" ht="15.6" x14ac:dyDescent="0.3">
      <c r="A450" s="6"/>
      <c r="B450" s="6"/>
    </row>
    <row r="451" spans="1:2" ht="15.6" x14ac:dyDescent="0.3">
      <c r="A451" s="6"/>
      <c r="B451" s="6"/>
    </row>
    <row r="452" spans="1:2" ht="15.6" x14ac:dyDescent="0.3">
      <c r="A452" s="6"/>
      <c r="B452" s="6"/>
    </row>
    <row r="453" spans="1:2" ht="15.6" x14ac:dyDescent="0.3">
      <c r="A453" s="6"/>
      <c r="B453" s="6"/>
    </row>
    <row r="454" spans="1:2" ht="15.6" x14ac:dyDescent="0.3">
      <c r="A454" s="6"/>
      <c r="B454" s="6"/>
    </row>
    <row r="455" spans="1:2" ht="15.6" x14ac:dyDescent="0.3">
      <c r="A455" s="6"/>
      <c r="B455" s="6"/>
    </row>
    <row r="456" spans="1:2" ht="15.6" x14ac:dyDescent="0.3">
      <c r="A456" s="6"/>
      <c r="B456" s="6"/>
    </row>
    <row r="457" spans="1:2" ht="15.6" x14ac:dyDescent="0.3">
      <c r="A457" s="6"/>
      <c r="B457" s="6"/>
    </row>
    <row r="458" spans="1:2" ht="15.6" x14ac:dyDescent="0.3">
      <c r="A458" s="6"/>
      <c r="B458" s="6"/>
    </row>
    <row r="459" spans="1:2" ht="15.6" x14ac:dyDescent="0.3">
      <c r="A459" s="6"/>
      <c r="B459" s="6"/>
    </row>
    <row r="460" spans="1:2" ht="15.6" x14ac:dyDescent="0.3">
      <c r="A460" s="6"/>
      <c r="B460" s="6"/>
    </row>
    <row r="461" spans="1:2" ht="15.6" x14ac:dyDescent="0.3">
      <c r="A461" s="6"/>
      <c r="B461" s="6"/>
    </row>
    <row r="462" spans="1:2" ht="15.6" x14ac:dyDescent="0.3">
      <c r="A462" s="6"/>
      <c r="B462" s="6"/>
    </row>
    <row r="463" spans="1:2" ht="15.6" x14ac:dyDescent="0.3">
      <c r="A463" s="6"/>
      <c r="B463" s="6"/>
    </row>
    <row r="464" spans="1:2" ht="15.6" x14ac:dyDescent="0.3">
      <c r="A464" s="6"/>
      <c r="B464" s="6"/>
    </row>
    <row r="465" spans="1:2" ht="15.6" x14ac:dyDescent="0.3">
      <c r="A465" s="6"/>
      <c r="B465" s="6"/>
    </row>
    <row r="466" spans="1:2" ht="15.6" x14ac:dyDescent="0.3">
      <c r="A466" s="6"/>
      <c r="B466" s="6"/>
    </row>
    <row r="467" spans="1:2" ht="15.6" x14ac:dyDescent="0.3">
      <c r="A467" s="6"/>
      <c r="B467" s="6"/>
    </row>
    <row r="468" spans="1:2" ht="15.6" x14ac:dyDescent="0.3">
      <c r="A468" s="6"/>
      <c r="B468" s="6"/>
    </row>
    <row r="469" spans="1:2" ht="15.6" x14ac:dyDescent="0.3">
      <c r="A469" s="6"/>
      <c r="B469" s="6"/>
    </row>
    <row r="470" spans="1:2" ht="15.6" x14ac:dyDescent="0.3">
      <c r="A470" s="6"/>
      <c r="B470" s="6"/>
    </row>
    <row r="471" spans="1:2" ht="15.6" x14ac:dyDescent="0.3">
      <c r="A471" s="6"/>
      <c r="B471" s="6"/>
    </row>
    <row r="472" spans="1:2" ht="15.6" x14ac:dyDescent="0.3">
      <c r="A472" s="6"/>
      <c r="B472" s="6"/>
    </row>
    <row r="473" spans="1:2" ht="15.6" x14ac:dyDescent="0.3">
      <c r="A473" s="6"/>
      <c r="B473" s="6"/>
    </row>
    <row r="474" spans="1:2" ht="15.6" x14ac:dyDescent="0.3">
      <c r="A474" s="6"/>
      <c r="B474" s="6"/>
    </row>
    <row r="475" spans="1:2" ht="15.6" x14ac:dyDescent="0.3">
      <c r="A475" s="6"/>
      <c r="B475" s="6"/>
    </row>
    <row r="476" spans="1:2" ht="15.6" x14ac:dyDescent="0.3">
      <c r="A476" s="6"/>
      <c r="B476" s="6"/>
    </row>
    <row r="477" spans="1:2" ht="15.6" x14ac:dyDescent="0.3">
      <c r="A477" s="6"/>
      <c r="B477" s="6"/>
    </row>
    <row r="478" spans="1:2" ht="15.6" x14ac:dyDescent="0.3">
      <c r="A478" s="6"/>
      <c r="B478" s="6"/>
    </row>
    <row r="479" spans="1:2" ht="15.6" x14ac:dyDescent="0.3">
      <c r="A479" s="6"/>
      <c r="B479" s="6"/>
    </row>
    <row r="480" spans="1:2" ht="15.6" x14ac:dyDescent="0.3">
      <c r="A480" s="6"/>
      <c r="B480" s="6"/>
    </row>
    <row r="481" spans="1:2" ht="15.6" x14ac:dyDescent="0.3">
      <c r="A481" s="6"/>
      <c r="B481" s="6"/>
    </row>
    <row r="482" spans="1:2" ht="15.6" x14ac:dyDescent="0.3">
      <c r="A482" s="6"/>
      <c r="B482" s="6"/>
    </row>
    <row r="483" spans="1:2" ht="15.6" x14ac:dyDescent="0.3">
      <c r="A483" s="6"/>
      <c r="B483" s="6"/>
    </row>
    <row r="484" spans="1:2" ht="15.6" x14ac:dyDescent="0.3">
      <c r="A484" s="6"/>
      <c r="B484" s="6"/>
    </row>
    <row r="485" spans="1:2" ht="15.6" x14ac:dyDescent="0.3">
      <c r="A485" s="6"/>
      <c r="B485" s="6"/>
    </row>
    <row r="486" spans="1:2" ht="15.6" x14ac:dyDescent="0.3">
      <c r="A486" s="6"/>
      <c r="B486" s="6"/>
    </row>
    <row r="487" spans="1:2" ht="15.6" x14ac:dyDescent="0.3">
      <c r="A487" s="6"/>
      <c r="B487" s="6"/>
    </row>
    <row r="488" spans="1:2" ht="15.6" x14ac:dyDescent="0.3">
      <c r="A488" s="6"/>
      <c r="B488" s="6"/>
    </row>
    <row r="489" spans="1:2" ht="15.6" x14ac:dyDescent="0.3">
      <c r="A489" s="6"/>
      <c r="B489" s="6"/>
    </row>
    <row r="490" spans="1:2" ht="15.6" x14ac:dyDescent="0.3">
      <c r="A490" s="6"/>
      <c r="B490" s="6"/>
    </row>
    <row r="491" spans="1:2" ht="15.6" x14ac:dyDescent="0.3">
      <c r="A491" s="6"/>
      <c r="B491" s="6"/>
    </row>
    <row r="492" spans="1:2" ht="15.6" x14ac:dyDescent="0.3">
      <c r="A492" s="6"/>
      <c r="B492" s="6"/>
    </row>
    <row r="493" spans="1:2" ht="15.6" x14ac:dyDescent="0.3">
      <c r="A493" s="6"/>
      <c r="B493" s="6"/>
    </row>
    <row r="494" spans="1:2" ht="15.6" x14ac:dyDescent="0.3">
      <c r="A494" s="6"/>
      <c r="B494" s="6"/>
    </row>
    <row r="495" spans="1:2" ht="15.6" x14ac:dyDescent="0.3">
      <c r="A495" s="6"/>
      <c r="B495" s="6"/>
    </row>
    <row r="496" spans="1:2" ht="15.6" x14ac:dyDescent="0.3">
      <c r="A496" s="6"/>
      <c r="B496" s="6"/>
    </row>
    <row r="497" spans="1:2" ht="15.6" x14ac:dyDescent="0.3">
      <c r="A497" s="6"/>
      <c r="B497" s="6"/>
    </row>
    <row r="498" spans="1:2" ht="15.6" x14ac:dyDescent="0.3">
      <c r="A498" s="6"/>
      <c r="B498" s="6"/>
    </row>
    <row r="499" spans="1:2" ht="15.6" x14ac:dyDescent="0.3">
      <c r="A499" s="6"/>
      <c r="B499" s="6"/>
    </row>
    <row r="500" spans="1:2" ht="15.6" x14ac:dyDescent="0.3">
      <c r="A500" s="6"/>
      <c r="B500" s="6"/>
    </row>
    <row r="501" spans="1:2" ht="15.6" x14ac:dyDescent="0.3">
      <c r="A501" s="6"/>
      <c r="B501" s="6"/>
    </row>
    <row r="502" spans="1:2" ht="15.6" x14ac:dyDescent="0.3">
      <c r="A502" s="6"/>
      <c r="B502" s="6"/>
    </row>
    <row r="503" spans="1:2" ht="15.6" x14ac:dyDescent="0.3">
      <c r="A503" s="6"/>
      <c r="B503" s="6"/>
    </row>
    <row r="504" spans="1:2" ht="15.6" x14ac:dyDescent="0.3">
      <c r="A504" s="6"/>
      <c r="B504" s="6"/>
    </row>
    <row r="505" spans="1:2" ht="15.6" x14ac:dyDescent="0.3">
      <c r="A505" s="6"/>
      <c r="B505" s="6"/>
    </row>
    <row r="506" spans="1:2" ht="15.6" x14ac:dyDescent="0.3">
      <c r="A506" s="6"/>
      <c r="B506" s="6"/>
    </row>
    <row r="507" spans="1:2" ht="15.6" x14ac:dyDescent="0.3">
      <c r="A507" s="6"/>
      <c r="B507" s="6"/>
    </row>
    <row r="508" spans="1:2" ht="15.6" x14ac:dyDescent="0.3">
      <c r="A508" s="6"/>
      <c r="B508" s="6"/>
    </row>
    <row r="509" spans="1:2" ht="15.6" x14ac:dyDescent="0.3">
      <c r="A509" s="6"/>
      <c r="B509" s="6"/>
    </row>
    <row r="510" spans="1:2" ht="15.6" x14ac:dyDescent="0.3">
      <c r="A510" s="6"/>
      <c r="B510" s="6"/>
    </row>
    <row r="511" spans="1:2" ht="15.6" x14ac:dyDescent="0.3">
      <c r="A511" s="6"/>
      <c r="B511" s="6"/>
    </row>
    <row r="512" spans="1:2" ht="15.6" x14ac:dyDescent="0.3">
      <c r="A512" s="6"/>
      <c r="B512" s="6"/>
    </row>
    <row r="513" spans="1:2" ht="15.6" x14ac:dyDescent="0.3">
      <c r="A513" s="6"/>
      <c r="B513" s="6"/>
    </row>
    <row r="514" spans="1:2" ht="15.6" x14ac:dyDescent="0.3">
      <c r="A514" s="6"/>
      <c r="B514" s="6"/>
    </row>
    <row r="515" spans="1:2" ht="15.6" x14ac:dyDescent="0.3">
      <c r="A515" s="6"/>
      <c r="B515" s="6"/>
    </row>
    <row r="516" spans="1:2" ht="15.6" x14ac:dyDescent="0.3">
      <c r="A516" s="6"/>
      <c r="B516" s="6"/>
    </row>
    <row r="517" spans="1:2" ht="15.6" x14ac:dyDescent="0.3">
      <c r="A517" s="6"/>
      <c r="B517" s="6"/>
    </row>
    <row r="518" spans="1:2" ht="15.6" x14ac:dyDescent="0.3">
      <c r="A518" s="6"/>
      <c r="B518" s="6"/>
    </row>
    <row r="519" spans="1:2" ht="15.6" x14ac:dyDescent="0.3">
      <c r="A519" s="6"/>
      <c r="B519" s="6"/>
    </row>
    <row r="520" spans="1:2" ht="15.6" x14ac:dyDescent="0.3">
      <c r="A520" s="6"/>
      <c r="B520" s="6"/>
    </row>
    <row r="521" spans="1:2" ht="15.6" x14ac:dyDescent="0.3">
      <c r="A521" s="6"/>
      <c r="B521" s="6"/>
    </row>
    <row r="522" spans="1:2" ht="15.6" x14ac:dyDescent="0.3">
      <c r="A522" s="6"/>
      <c r="B522" s="6"/>
    </row>
    <row r="523" spans="1:2" ht="15.6" x14ac:dyDescent="0.3">
      <c r="A523" s="6"/>
      <c r="B523" s="6"/>
    </row>
    <row r="524" spans="1:2" ht="15.6" x14ac:dyDescent="0.3">
      <c r="A524" s="6"/>
      <c r="B524" s="6"/>
    </row>
    <row r="525" spans="1:2" ht="15.6" x14ac:dyDescent="0.3">
      <c r="A525" s="6"/>
      <c r="B525" s="6"/>
    </row>
    <row r="526" spans="1:2" ht="15.6" x14ac:dyDescent="0.3">
      <c r="A526" s="6"/>
      <c r="B526" s="6"/>
    </row>
    <row r="527" spans="1:2" ht="15.6" x14ac:dyDescent="0.3">
      <c r="A527" s="6"/>
      <c r="B527" s="6"/>
    </row>
    <row r="528" spans="1:2" ht="15.6" x14ac:dyDescent="0.3">
      <c r="A528" s="6"/>
      <c r="B528" s="6"/>
    </row>
    <row r="529" spans="1:2" ht="15.6" x14ac:dyDescent="0.3">
      <c r="A529" s="6"/>
      <c r="B529" s="6"/>
    </row>
    <row r="530" spans="1:2" ht="15.6" x14ac:dyDescent="0.3">
      <c r="A530" s="6"/>
      <c r="B530" s="6"/>
    </row>
    <row r="531" spans="1:2" ht="15.6" x14ac:dyDescent="0.3">
      <c r="A531" s="6"/>
      <c r="B531" s="6"/>
    </row>
    <row r="532" spans="1:2" ht="15.6" x14ac:dyDescent="0.3">
      <c r="A532" s="6"/>
      <c r="B532" s="6"/>
    </row>
    <row r="533" spans="1:2" ht="15.6" x14ac:dyDescent="0.3">
      <c r="A533" s="6"/>
      <c r="B533" s="6"/>
    </row>
    <row r="534" spans="1:2" ht="15.6" x14ac:dyDescent="0.3">
      <c r="A534" s="6"/>
      <c r="B534" s="6"/>
    </row>
    <row r="535" spans="1:2" ht="15.6" x14ac:dyDescent="0.3">
      <c r="A535" s="6"/>
      <c r="B535" s="6"/>
    </row>
    <row r="536" spans="1:2" ht="15.6" x14ac:dyDescent="0.3">
      <c r="A536" s="6"/>
      <c r="B536" s="6"/>
    </row>
    <row r="537" spans="1:2" ht="15.6" x14ac:dyDescent="0.3">
      <c r="A537" s="6"/>
      <c r="B537" s="6"/>
    </row>
    <row r="538" spans="1:2" ht="15.6" x14ac:dyDescent="0.3">
      <c r="A538" s="6"/>
      <c r="B538" s="6"/>
    </row>
    <row r="539" spans="1:2" ht="15.6" x14ac:dyDescent="0.3">
      <c r="A539" s="6"/>
      <c r="B539" s="6"/>
    </row>
    <row r="540" spans="1:2" ht="15.6" x14ac:dyDescent="0.3">
      <c r="A540" s="6"/>
      <c r="B540" s="6"/>
    </row>
    <row r="541" spans="1:2" ht="15.6" x14ac:dyDescent="0.3">
      <c r="A541" s="6"/>
      <c r="B541" s="6"/>
    </row>
    <row r="542" spans="1:2" ht="15.6" x14ac:dyDescent="0.3">
      <c r="A542" s="6"/>
      <c r="B542" s="6"/>
    </row>
    <row r="543" spans="1:2" ht="15.6" x14ac:dyDescent="0.3">
      <c r="A543" s="6"/>
      <c r="B543" s="6"/>
    </row>
    <row r="544" spans="1:2" ht="15.6" x14ac:dyDescent="0.3">
      <c r="A544" s="6"/>
      <c r="B544" s="6"/>
    </row>
    <row r="545" spans="1:2" ht="15.6" x14ac:dyDescent="0.3">
      <c r="A545" s="6"/>
      <c r="B545" s="6"/>
    </row>
    <row r="546" spans="1:2" ht="15.6" x14ac:dyDescent="0.3">
      <c r="A546" s="6"/>
      <c r="B546" s="6"/>
    </row>
    <row r="547" spans="1:2" ht="15.6" x14ac:dyDescent="0.3">
      <c r="A547" s="6"/>
      <c r="B547" s="6"/>
    </row>
    <row r="548" spans="1:2" ht="15.6" x14ac:dyDescent="0.3">
      <c r="A548" s="6"/>
      <c r="B548" s="6"/>
    </row>
    <row r="549" spans="1:2" ht="15.6" x14ac:dyDescent="0.3">
      <c r="A549" s="6"/>
      <c r="B549" s="6"/>
    </row>
    <row r="550" spans="1:2" ht="15.6" x14ac:dyDescent="0.3">
      <c r="A550" s="6"/>
      <c r="B550" s="6"/>
    </row>
    <row r="551" spans="1:2" ht="15.6" x14ac:dyDescent="0.3">
      <c r="A551" s="6"/>
      <c r="B551" s="6"/>
    </row>
    <row r="552" spans="1:2" ht="15.6" x14ac:dyDescent="0.3">
      <c r="A552" s="6"/>
      <c r="B552" s="6"/>
    </row>
    <row r="553" spans="1:2" ht="15.6" x14ac:dyDescent="0.3">
      <c r="A553" s="6"/>
      <c r="B553" s="6"/>
    </row>
    <row r="554" spans="1:2" ht="15.6" x14ac:dyDescent="0.3">
      <c r="A554" s="6"/>
      <c r="B554" s="6"/>
    </row>
    <row r="555" spans="1:2" ht="15.6" x14ac:dyDescent="0.3">
      <c r="A555" s="6"/>
      <c r="B555" s="6"/>
    </row>
    <row r="556" spans="1:2" ht="15.6" x14ac:dyDescent="0.3">
      <c r="A556" s="6"/>
      <c r="B556" s="6"/>
    </row>
    <row r="557" spans="1:2" ht="15.6" x14ac:dyDescent="0.3">
      <c r="A557" s="6"/>
      <c r="B557" s="6"/>
    </row>
    <row r="558" spans="1:2" ht="15.6" x14ac:dyDescent="0.3">
      <c r="A558" s="6"/>
      <c r="B558" s="6"/>
    </row>
    <row r="559" spans="1:2" ht="15.6" x14ac:dyDescent="0.3">
      <c r="A559" s="6"/>
      <c r="B559" s="6"/>
    </row>
    <row r="560" spans="1:2" ht="15.6" x14ac:dyDescent="0.3">
      <c r="A560" s="6"/>
      <c r="B560" s="6"/>
    </row>
    <row r="561" spans="1:2" ht="15.6" x14ac:dyDescent="0.3">
      <c r="A561" s="6"/>
      <c r="B561" s="6"/>
    </row>
    <row r="562" spans="1:2" ht="15.6" x14ac:dyDescent="0.3">
      <c r="A562" s="6"/>
      <c r="B562" s="6"/>
    </row>
    <row r="563" spans="1:2" ht="15.6" x14ac:dyDescent="0.3">
      <c r="A563" s="6"/>
      <c r="B563" s="6"/>
    </row>
    <row r="564" spans="1:2" ht="15.6" x14ac:dyDescent="0.3">
      <c r="A564" s="6"/>
      <c r="B564" s="6"/>
    </row>
    <row r="565" spans="1:2" ht="15.6" x14ac:dyDescent="0.3">
      <c r="A565" s="6"/>
      <c r="B565" s="6"/>
    </row>
    <row r="566" spans="1:2" ht="15.6" x14ac:dyDescent="0.3">
      <c r="A566" s="6"/>
      <c r="B566" s="6"/>
    </row>
    <row r="567" spans="1:2" ht="15.6" x14ac:dyDescent="0.3">
      <c r="A567" s="6"/>
      <c r="B567" s="6"/>
    </row>
    <row r="568" spans="1:2" ht="15.6" x14ac:dyDescent="0.3">
      <c r="A568" s="6"/>
      <c r="B568" s="6"/>
    </row>
    <row r="569" spans="1:2" ht="15.6" x14ac:dyDescent="0.3">
      <c r="A569" s="6"/>
      <c r="B569" s="6"/>
    </row>
    <row r="570" spans="1:2" ht="15.6" x14ac:dyDescent="0.3">
      <c r="A570" s="6"/>
      <c r="B570" s="6"/>
    </row>
    <row r="571" spans="1:2" ht="15.6" x14ac:dyDescent="0.3">
      <c r="A571" s="6"/>
      <c r="B571" s="6"/>
    </row>
    <row r="572" spans="1:2" ht="15.6" x14ac:dyDescent="0.3">
      <c r="A572" s="6"/>
      <c r="B572" s="6"/>
    </row>
    <row r="573" spans="1:2" ht="15.6" x14ac:dyDescent="0.3">
      <c r="A573" s="6"/>
      <c r="B573" s="6"/>
    </row>
    <row r="574" spans="1:2" ht="15.6" x14ac:dyDescent="0.3">
      <c r="A574" s="6"/>
      <c r="B574" s="6"/>
    </row>
    <row r="575" spans="1:2" ht="15.6" x14ac:dyDescent="0.3">
      <c r="A575" s="6"/>
      <c r="B575" s="6"/>
    </row>
    <row r="576" spans="1:2" ht="15.6" x14ac:dyDescent="0.3">
      <c r="A576" s="6"/>
      <c r="B576" s="6"/>
    </row>
    <row r="577" spans="1:2" ht="15.6" x14ac:dyDescent="0.3">
      <c r="A577" s="6"/>
      <c r="B577" s="6"/>
    </row>
    <row r="578" spans="1:2" ht="15.6" x14ac:dyDescent="0.3">
      <c r="A578" s="6"/>
      <c r="B578" s="6"/>
    </row>
    <row r="579" spans="1:2" ht="15.6" x14ac:dyDescent="0.3">
      <c r="A579" s="6"/>
      <c r="B579" s="6"/>
    </row>
    <row r="580" spans="1:2" ht="15.6" x14ac:dyDescent="0.3">
      <c r="A580" s="6"/>
      <c r="B580" s="6"/>
    </row>
    <row r="581" spans="1:2" ht="15.6" x14ac:dyDescent="0.3">
      <c r="A581" s="6"/>
      <c r="B581" s="6"/>
    </row>
    <row r="582" spans="1:2" ht="15.6" x14ac:dyDescent="0.3">
      <c r="A582" s="6"/>
      <c r="B582" s="6"/>
    </row>
    <row r="583" spans="1:2" ht="15.6" x14ac:dyDescent="0.3">
      <c r="A583" s="6"/>
      <c r="B583" s="6"/>
    </row>
    <row r="584" spans="1:2" ht="15.6" x14ac:dyDescent="0.3">
      <c r="A584" s="6"/>
      <c r="B584" s="6"/>
    </row>
    <row r="585" spans="1:2" ht="15.6" x14ac:dyDescent="0.3">
      <c r="A585" s="6"/>
      <c r="B585" s="6"/>
    </row>
    <row r="586" spans="1:2" ht="15.6" x14ac:dyDescent="0.3">
      <c r="A586" s="6"/>
      <c r="B586" s="6"/>
    </row>
    <row r="587" spans="1:2" ht="15.6" x14ac:dyDescent="0.3">
      <c r="A587" s="6"/>
      <c r="B587" s="6"/>
    </row>
    <row r="588" spans="1:2" ht="15.6" x14ac:dyDescent="0.3">
      <c r="A588" s="6"/>
      <c r="B588" s="6"/>
    </row>
    <row r="589" spans="1:2" ht="15.6" x14ac:dyDescent="0.3">
      <c r="A589" s="6"/>
      <c r="B589" s="6"/>
    </row>
    <row r="590" spans="1:2" ht="15.6" x14ac:dyDescent="0.3">
      <c r="A590" s="6"/>
      <c r="B590" s="6"/>
    </row>
    <row r="591" spans="1:2" ht="15.6" x14ac:dyDescent="0.3">
      <c r="A591" s="6"/>
      <c r="B591" s="6"/>
    </row>
    <row r="592" spans="1:2" ht="15.6" x14ac:dyDescent="0.3">
      <c r="A592" s="6"/>
      <c r="B592" s="6"/>
    </row>
    <row r="593" spans="1:2" ht="15.6" x14ac:dyDescent="0.3">
      <c r="A593" s="6"/>
      <c r="B593" s="6"/>
    </row>
    <row r="594" spans="1:2" ht="15.6" x14ac:dyDescent="0.3">
      <c r="A594" s="6"/>
      <c r="B594" s="6"/>
    </row>
    <row r="595" spans="1:2" ht="15.6" x14ac:dyDescent="0.3">
      <c r="A595" s="6"/>
      <c r="B595" s="6"/>
    </row>
    <row r="596" spans="1:2" ht="15.6" x14ac:dyDescent="0.3">
      <c r="A596" s="6"/>
      <c r="B596" s="6"/>
    </row>
    <row r="597" spans="1:2" ht="15.6" x14ac:dyDescent="0.3">
      <c r="A597" s="6"/>
      <c r="B597" s="6"/>
    </row>
    <row r="598" spans="1:2" ht="15.6" x14ac:dyDescent="0.3">
      <c r="A598" s="6"/>
      <c r="B598" s="6"/>
    </row>
    <row r="599" spans="1:2" ht="15.6" x14ac:dyDescent="0.3">
      <c r="A599" s="6"/>
      <c r="B599" s="6"/>
    </row>
    <row r="600" spans="1:2" ht="15.6" x14ac:dyDescent="0.3">
      <c r="A600" s="6"/>
      <c r="B600" s="6"/>
    </row>
    <row r="601" spans="1:2" ht="15.6" x14ac:dyDescent="0.3">
      <c r="A601" s="6"/>
      <c r="B601" s="6"/>
    </row>
    <row r="602" spans="1:2" ht="15.6" x14ac:dyDescent="0.3">
      <c r="A602" s="6"/>
      <c r="B602" s="6"/>
    </row>
    <row r="603" spans="1:2" ht="15.6" x14ac:dyDescent="0.3">
      <c r="A603" s="6"/>
      <c r="B603" s="6"/>
    </row>
    <row r="604" spans="1:2" ht="15.6" x14ac:dyDescent="0.3">
      <c r="A604" s="6"/>
      <c r="B604" s="6"/>
    </row>
    <row r="605" spans="1:2" ht="15.6" x14ac:dyDescent="0.3">
      <c r="A605" s="6"/>
      <c r="B605" s="6"/>
    </row>
    <row r="606" spans="1:2" ht="15.6" x14ac:dyDescent="0.3">
      <c r="A606" s="6"/>
      <c r="B606" s="6"/>
    </row>
    <row r="607" spans="1:2" ht="15.6" x14ac:dyDescent="0.3">
      <c r="A607" s="6"/>
      <c r="B607" s="6"/>
    </row>
    <row r="608" spans="1:2" ht="15.6" x14ac:dyDescent="0.3">
      <c r="A608" s="6"/>
      <c r="B608" s="6"/>
    </row>
    <row r="609" spans="1:2" ht="15.6" x14ac:dyDescent="0.3">
      <c r="A609" s="6"/>
      <c r="B609" s="6"/>
    </row>
    <row r="610" spans="1:2" ht="15.6" x14ac:dyDescent="0.3">
      <c r="A610" s="6"/>
      <c r="B610" s="6"/>
    </row>
    <row r="611" spans="1:2" ht="15.6" x14ac:dyDescent="0.3">
      <c r="A611" s="6"/>
      <c r="B611" s="6"/>
    </row>
    <row r="612" spans="1:2" ht="15.6" x14ac:dyDescent="0.3">
      <c r="A612" s="6"/>
      <c r="B612" s="6"/>
    </row>
    <row r="613" spans="1:2" ht="15.6" x14ac:dyDescent="0.3">
      <c r="A613" s="6"/>
      <c r="B613" s="6"/>
    </row>
    <row r="614" spans="1:2" ht="15.6" x14ac:dyDescent="0.3">
      <c r="A614" s="6"/>
      <c r="B614" s="6"/>
    </row>
    <row r="615" spans="1:2" ht="15.6" x14ac:dyDescent="0.3">
      <c r="A615" s="6"/>
      <c r="B615" s="6"/>
    </row>
    <row r="616" spans="1:2" ht="15.6" x14ac:dyDescent="0.3">
      <c r="A616" s="6"/>
      <c r="B616" s="6"/>
    </row>
    <row r="617" spans="1:2" ht="15.6" x14ac:dyDescent="0.3">
      <c r="A617" s="6"/>
      <c r="B617" s="6"/>
    </row>
    <row r="618" spans="1:2" ht="15.6" x14ac:dyDescent="0.3">
      <c r="A618" s="6"/>
      <c r="B618" s="6"/>
    </row>
    <row r="619" spans="1:2" ht="15.6" x14ac:dyDescent="0.3">
      <c r="A619" s="6"/>
      <c r="B619" s="6"/>
    </row>
    <row r="620" spans="1:2" ht="15.6" x14ac:dyDescent="0.3">
      <c r="A620" s="6"/>
      <c r="B620" s="6"/>
    </row>
    <row r="621" spans="1:2" ht="15.6" x14ac:dyDescent="0.3">
      <c r="A621" s="6"/>
      <c r="B621" s="6"/>
    </row>
    <row r="622" spans="1:2" ht="15.6" x14ac:dyDescent="0.3">
      <c r="A622" s="6"/>
      <c r="B622" s="6"/>
    </row>
    <row r="623" spans="1:2" ht="15.6" x14ac:dyDescent="0.3">
      <c r="A623" s="6"/>
      <c r="B623" s="6"/>
    </row>
    <row r="624" spans="1:2" ht="15.6" x14ac:dyDescent="0.3">
      <c r="A624" s="6"/>
      <c r="B624" s="6"/>
    </row>
    <row r="625" spans="1:2" ht="15.6" x14ac:dyDescent="0.3">
      <c r="A625" s="6"/>
      <c r="B625" s="6"/>
    </row>
    <row r="626" spans="1:2" ht="15.6" x14ac:dyDescent="0.3">
      <c r="A626" s="6"/>
      <c r="B626" s="6"/>
    </row>
    <row r="627" spans="1:2" ht="15.6" x14ac:dyDescent="0.3">
      <c r="A627" s="6"/>
      <c r="B627" s="6"/>
    </row>
    <row r="628" spans="1:2" ht="15.6" x14ac:dyDescent="0.3">
      <c r="A628" s="6"/>
      <c r="B628" s="6"/>
    </row>
    <row r="629" spans="1:2" ht="15.6" x14ac:dyDescent="0.3">
      <c r="A629" s="6"/>
      <c r="B629" s="6"/>
    </row>
    <row r="630" spans="1:2" ht="15.6" x14ac:dyDescent="0.3">
      <c r="A630" s="6"/>
      <c r="B630" s="6"/>
    </row>
    <row r="631" spans="1:2" ht="15.6" x14ac:dyDescent="0.3">
      <c r="A631" s="6"/>
      <c r="B631" s="6"/>
    </row>
    <row r="632" spans="1:2" ht="15.6" x14ac:dyDescent="0.3">
      <c r="A632" s="6"/>
      <c r="B632" s="6"/>
    </row>
    <row r="633" spans="1:2" ht="15.6" x14ac:dyDescent="0.3">
      <c r="A633" s="6"/>
      <c r="B633" s="6"/>
    </row>
    <row r="634" spans="1:2" ht="15.6" x14ac:dyDescent="0.3">
      <c r="A634" s="6"/>
      <c r="B634" s="6"/>
    </row>
    <row r="635" spans="1:2" ht="15.6" x14ac:dyDescent="0.3">
      <c r="A635" s="6"/>
      <c r="B635" s="6"/>
    </row>
    <row r="636" spans="1:2" ht="15.6" x14ac:dyDescent="0.3">
      <c r="A636" s="6"/>
      <c r="B636" s="6"/>
    </row>
    <row r="637" spans="1:2" ht="15.6" x14ac:dyDescent="0.3">
      <c r="A637" s="6"/>
      <c r="B637" s="6"/>
    </row>
    <row r="638" spans="1:2" ht="15.6" x14ac:dyDescent="0.3">
      <c r="A638" s="6"/>
      <c r="B638" s="6"/>
    </row>
    <row r="639" spans="1:2" ht="15.6" x14ac:dyDescent="0.3">
      <c r="A639" s="6"/>
      <c r="B639" s="6"/>
    </row>
    <row r="640" spans="1:2" ht="15.6" x14ac:dyDescent="0.3">
      <c r="A640" s="6"/>
      <c r="B640" s="6"/>
    </row>
    <row r="641" spans="1:2" ht="15.6" x14ac:dyDescent="0.3">
      <c r="A641" s="6"/>
      <c r="B641" s="6"/>
    </row>
    <row r="642" spans="1:2" ht="15.6" x14ac:dyDescent="0.3">
      <c r="A642" s="6"/>
      <c r="B642" s="6"/>
    </row>
    <row r="643" spans="1:2" ht="15.6" x14ac:dyDescent="0.3">
      <c r="A643" s="6"/>
      <c r="B643" s="6"/>
    </row>
    <row r="644" spans="1:2" ht="15.6" x14ac:dyDescent="0.3">
      <c r="A644" s="6"/>
      <c r="B644" s="6"/>
    </row>
    <row r="645" spans="1:2" ht="15.6" x14ac:dyDescent="0.3">
      <c r="A645" s="6"/>
      <c r="B645" s="6"/>
    </row>
    <row r="646" spans="1:2" ht="15.6" x14ac:dyDescent="0.3">
      <c r="A646" s="6"/>
      <c r="B646" s="6"/>
    </row>
    <row r="647" spans="1:2" ht="15.6" x14ac:dyDescent="0.3">
      <c r="A647" s="6"/>
      <c r="B647" s="6"/>
    </row>
    <row r="648" spans="1:2" ht="15.6" x14ac:dyDescent="0.3">
      <c r="A648" s="6"/>
      <c r="B648" s="6"/>
    </row>
    <row r="649" spans="1:2" ht="15.6" x14ac:dyDescent="0.3">
      <c r="A649" s="6"/>
      <c r="B649" s="6"/>
    </row>
    <row r="650" spans="1:2" ht="15.6" x14ac:dyDescent="0.3">
      <c r="A650" s="6"/>
      <c r="B650" s="6"/>
    </row>
    <row r="651" spans="1:2" ht="15.6" x14ac:dyDescent="0.3">
      <c r="A651" s="6"/>
      <c r="B651" s="6"/>
    </row>
    <row r="652" spans="1:2" ht="15.6" x14ac:dyDescent="0.3">
      <c r="A652" s="6"/>
      <c r="B652" s="6"/>
    </row>
    <row r="653" spans="1:2" ht="15.6" x14ac:dyDescent="0.3">
      <c r="A653" s="6"/>
      <c r="B653" s="6"/>
    </row>
    <row r="654" spans="1:2" ht="15.6" x14ac:dyDescent="0.3">
      <c r="A654" s="6"/>
      <c r="B654" s="6"/>
    </row>
    <row r="655" spans="1:2" ht="15.6" x14ac:dyDescent="0.3">
      <c r="A655" s="6"/>
      <c r="B655" s="6"/>
    </row>
    <row r="656" spans="1:2" ht="15.6" x14ac:dyDescent="0.3">
      <c r="A656" s="6"/>
      <c r="B656" s="6"/>
    </row>
    <row r="657" spans="1:2" ht="15.6" x14ac:dyDescent="0.3">
      <c r="A657" s="6"/>
      <c r="B657" s="6"/>
    </row>
    <row r="658" spans="1:2" ht="15.6" x14ac:dyDescent="0.3">
      <c r="A658" s="6"/>
      <c r="B658" s="6"/>
    </row>
    <row r="659" spans="1:2" ht="15.6" x14ac:dyDescent="0.3">
      <c r="A659" s="6"/>
      <c r="B659" s="6"/>
    </row>
    <row r="660" spans="1:2" ht="15.6" x14ac:dyDescent="0.3">
      <c r="A660" s="6"/>
      <c r="B660" s="6"/>
    </row>
    <row r="661" spans="1:2" ht="15.6" x14ac:dyDescent="0.3">
      <c r="A661" s="6"/>
      <c r="B661" s="6"/>
    </row>
    <row r="662" spans="1:2" ht="15.6" x14ac:dyDescent="0.3">
      <c r="A662" s="6"/>
      <c r="B662" s="6"/>
    </row>
    <row r="663" spans="1:2" ht="15.6" x14ac:dyDescent="0.3">
      <c r="A663" s="6"/>
      <c r="B663" s="6"/>
    </row>
    <row r="664" spans="1:2" ht="15.6" x14ac:dyDescent="0.3">
      <c r="A664" s="6"/>
      <c r="B664" s="6"/>
    </row>
    <row r="665" spans="1:2" ht="15.6" x14ac:dyDescent="0.3">
      <c r="A665" s="6"/>
      <c r="B665" s="6"/>
    </row>
    <row r="666" spans="1:2" ht="15.6" x14ac:dyDescent="0.3">
      <c r="A666" s="6"/>
      <c r="B666" s="6"/>
    </row>
    <row r="667" spans="1:2" ht="15.6" x14ac:dyDescent="0.3">
      <c r="A667" s="6"/>
      <c r="B667" s="6"/>
    </row>
    <row r="668" spans="1:2" ht="15.6" x14ac:dyDescent="0.3">
      <c r="A668" s="6"/>
      <c r="B668" s="6"/>
    </row>
    <row r="669" spans="1:2" ht="15.6" x14ac:dyDescent="0.3">
      <c r="A669" s="6"/>
      <c r="B669" s="6"/>
    </row>
    <row r="670" spans="1:2" ht="15.6" x14ac:dyDescent="0.3">
      <c r="A670" s="6"/>
      <c r="B670" s="6"/>
    </row>
    <row r="671" spans="1:2" ht="15.6" x14ac:dyDescent="0.3">
      <c r="A671" s="6"/>
      <c r="B671" s="6"/>
    </row>
    <row r="672" spans="1:2" ht="15.6" x14ac:dyDescent="0.3">
      <c r="A672" s="6"/>
      <c r="B672" s="6"/>
    </row>
    <row r="673" spans="1:2" ht="15.6" x14ac:dyDescent="0.3">
      <c r="A673" s="6"/>
      <c r="B673" s="6"/>
    </row>
    <row r="674" spans="1:2" ht="15.6" x14ac:dyDescent="0.3">
      <c r="A674" s="6"/>
      <c r="B674" s="6"/>
    </row>
    <row r="675" spans="1:2" ht="15.6" x14ac:dyDescent="0.3">
      <c r="A675" s="6"/>
      <c r="B675" s="6"/>
    </row>
    <row r="676" spans="1:2" ht="15.6" x14ac:dyDescent="0.3">
      <c r="A676" s="6"/>
      <c r="B676" s="6"/>
    </row>
    <row r="677" spans="1:2" ht="15.6" x14ac:dyDescent="0.3">
      <c r="A677" s="6"/>
      <c r="B677" s="6"/>
    </row>
    <row r="678" spans="1:2" ht="15.6" x14ac:dyDescent="0.3">
      <c r="A678" s="6"/>
      <c r="B678" s="6"/>
    </row>
    <row r="679" spans="1:2" ht="15.6" x14ac:dyDescent="0.3">
      <c r="A679" s="6"/>
      <c r="B679" s="6"/>
    </row>
    <row r="680" spans="1:2" ht="15.6" x14ac:dyDescent="0.3">
      <c r="A680" s="6"/>
      <c r="B680" s="6"/>
    </row>
    <row r="681" spans="1:2" ht="15.6" x14ac:dyDescent="0.3">
      <c r="A681" s="6"/>
      <c r="B681" s="6"/>
    </row>
    <row r="682" spans="1:2" ht="15.6" x14ac:dyDescent="0.3">
      <c r="A682" s="6"/>
      <c r="B682" s="6"/>
    </row>
    <row r="683" spans="1:2" ht="15.6" x14ac:dyDescent="0.3">
      <c r="A683" s="6"/>
      <c r="B683" s="6"/>
    </row>
    <row r="684" spans="1:2" ht="15.6" x14ac:dyDescent="0.3">
      <c r="A684" s="6"/>
      <c r="B684" s="6"/>
    </row>
    <row r="685" spans="1:2" ht="15.6" x14ac:dyDescent="0.3">
      <c r="A685" s="6"/>
      <c r="B685" s="6"/>
    </row>
    <row r="686" spans="1:2" ht="15.6" x14ac:dyDescent="0.3">
      <c r="A686" s="6"/>
      <c r="B686" s="6"/>
    </row>
    <row r="687" spans="1:2" ht="15.6" x14ac:dyDescent="0.3">
      <c r="A687" s="6"/>
      <c r="B687" s="6"/>
    </row>
    <row r="688" spans="1:2" ht="15.6" x14ac:dyDescent="0.3">
      <c r="A688" s="6"/>
      <c r="B688" s="6"/>
    </row>
    <row r="689" spans="1:2" ht="15.6" x14ac:dyDescent="0.3">
      <c r="A689" s="6"/>
      <c r="B689" s="6"/>
    </row>
    <row r="690" spans="1:2" ht="15.6" x14ac:dyDescent="0.3">
      <c r="A690" s="6"/>
      <c r="B690" s="6"/>
    </row>
    <row r="691" spans="1:2" ht="15.6" x14ac:dyDescent="0.3">
      <c r="A691" s="6"/>
      <c r="B691" s="6"/>
    </row>
    <row r="692" spans="1:2" ht="15.6" x14ac:dyDescent="0.3">
      <c r="A692" s="6"/>
      <c r="B692" s="6"/>
    </row>
    <row r="693" spans="1:2" ht="15.6" x14ac:dyDescent="0.3">
      <c r="A693" s="6"/>
      <c r="B693" s="6"/>
    </row>
    <row r="694" spans="1:2" ht="15.6" x14ac:dyDescent="0.3">
      <c r="A694" s="6"/>
      <c r="B694" s="6"/>
    </row>
    <row r="695" spans="1:2" ht="15.6" x14ac:dyDescent="0.3">
      <c r="A695" s="6"/>
      <c r="B695" s="6"/>
    </row>
    <row r="696" spans="1:2" ht="15.6" x14ac:dyDescent="0.3">
      <c r="A696" s="6"/>
      <c r="B696" s="6"/>
    </row>
    <row r="697" spans="1:2" ht="15.6" x14ac:dyDescent="0.3">
      <c r="A697" s="6"/>
      <c r="B697" s="6"/>
    </row>
    <row r="698" spans="1:2" ht="15.6" x14ac:dyDescent="0.3">
      <c r="A698" s="6"/>
      <c r="B698" s="6"/>
    </row>
    <row r="699" spans="1:2" ht="15.6" x14ac:dyDescent="0.3">
      <c r="A699" s="6"/>
      <c r="B699" s="6"/>
    </row>
    <row r="700" spans="1:2" ht="15.6" x14ac:dyDescent="0.3">
      <c r="A700" s="6"/>
      <c r="B700" s="6"/>
    </row>
    <row r="701" spans="1:2" ht="15.6" x14ac:dyDescent="0.3">
      <c r="A701" s="6"/>
      <c r="B701" s="6"/>
    </row>
    <row r="702" spans="1:2" ht="15.6" x14ac:dyDescent="0.3">
      <c r="A702" s="6"/>
      <c r="B702" s="6"/>
    </row>
    <row r="703" spans="1:2" ht="15.6" x14ac:dyDescent="0.3">
      <c r="A703" s="6"/>
      <c r="B703" s="6"/>
    </row>
    <row r="704" spans="1:2" ht="15.6" x14ac:dyDescent="0.3">
      <c r="A704" s="6"/>
      <c r="B704" s="6"/>
    </row>
    <row r="705" spans="1:2" ht="15.6" x14ac:dyDescent="0.3">
      <c r="A705" s="6"/>
      <c r="B705" s="6"/>
    </row>
    <row r="706" spans="1:2" ht="15.6" x14ac:dyDescent="0.3">
      <c r="A706" s="6"/>
      <c r="B706" s="6"/>
    </row>
    <row r="707" spans="1:2" ht="15.6" x14ac:dyDescent="0.3">
      <c r="A707" s="6"/>
      <c r="B707" s="6"/>
    </row>
    <row r="708" spans="1:2" ht="15.6" x14ac:dyDescent="0.3">
      <c r="A708" s="6"/>
      <c r="B708" s="6"/>
    </row>
    <row r="709" spans="1:2" ht="15.6" x14ac:dyDescent="0.3">
      <c r="A709" s="6"/>
      <c r="B709" s="6"/>
    </row>
    <row r="710" spans="1:2" ht="15.6" x14ac:dyDescent="0.3">
      <c r="A710" s="6"/>
      <c r="B710" s="6"/>
    </row>
    <row r="711" spans="1:2" ht="15.6" x14ac:dyDescent="0.3">
      <c r="A711" s="6"/>
      <c r="B711" s="6"/>
    </row>
    <row r="712" spans="1:2" ht="15.6" x14ac:dyDescent="0.3">
      <c r="A712" s="6"/>
      <c r="B712" s="6"/>
    </row>
    <row r="713" spans="1:2" ht="15.6" x14ac:dyDescent="0.3">
      <c r="A713" s="6"/>
      <c r="B713" s="6"/>
    </row>
    <row r="714" spans="1:2" ht="15.6" x14ac:dyDescent="0.3">
      <c r="A714" s="6"/>
      <c r="B714" s="6"/>
    </row>
    <row r="715" spans="1:2" ht="15.6" x14ac:dyDescent="0.3">
      <c r="A715" s="6"/>
      <c r="B715" s="6"/>
    </row>
    <row r="716" spans="1:2" ht="15.6" x14ac:dyDescent="0.3">
      <c r="A716" s="6"/>
      <c r="B716" s="6"/>
    </row>
    <row r="717" spans="1:2" ht="15.6" x14ac:dyDescent="0.3">
      <c r="A717" s="6"/>
      <c r="B717" s="6"/>
    </row>
    <row r="718" spans="1:2" ht="15.6" x14ac:dyDescent="0.3">
      <c r="A718" s="6"/>
      <c r="B718" s="6"/>
    </row>
    <row r="719" spans="1:2" ht="15.6" x14ac:dyDescent="0.3">
      <c r="A719" s="6"/>
      <c r="B719" s="6"/>
    </row>
    <row r="720" spans="1:2" ht="15.6" x14ac:dyDescent="0.3">
      <c r="A720" s="6"/>
      <c r="B720" s="6"/>
    </row>
    <row r="721" spans="1:2" ht="15.6" x14ac:dyDescent="0.3">
      <c r="A721" s="6"/>
      <c r="B721" s="6"/>
    </row>
    <row r="722" spans="1:2" ht="15.6" x14ac:dyDescent="0.3">
      <c r="A722" s="6"/>
      <c r="B722" s="6"/>
    </row>
    <row r="723" spans="1:2" ht="15.6" x14ac:dyDescent="0.3">
      <c r="A723" s="6"/>
      <c r="B723" s="6"/>
    </row>
    <row r="724" spans="1:2" ht="15.6" x14ac:dyDescent="0.3">
      <c r="A724" s="6"/>
      <c r="B724" s="6"/>
    </row>
    <row r="725" spans="1:2" ht="15.6" x14ac:dyDescent="0.3">
      <c r="A725" s="6"/>
      <c r="B725" s="6"/>
    </row>
    <row r="726" spans="1:2" ht="15.6" x14ac:dyDescent="0.3">
      <c r="A726" s="6"/>
      <c r="B726" s="6"/>
    </row>
    <row r="727" spans="1:2" ht="15.6" x14ac:dyDescent="0.3">
      <c r="A727" s="6"/>
      <c r="B727" s="6"/>
    </row>
    <row r="728" spans="1:2" ht="15.6" x14ac:dyDescent="0.3">
      <c r="A728" s="6"/>
      <c r="B728" s="6"/>
    </row>
    <row r="729" spans="1:2" ht="15.6" x14ac:dyDescent="0.3">
      <c r="A729" s="6"/>
      <c r="B729" s="6"/>
    </row>
    <row r="730" spans="1:2" ht="15.6" x14ac:dyDescent="0.3">
      <c r="A730" s="6"/>
      <c r="B730" s="6"/>
    </row>
    <row r="731" spans="1:2" ht="15.6" x14ac:dyDescent="0.3">
      <c r="A731" s="6"/>
      <c r="B731" s="6"/>
    </row>
    <row r="732" spans="1:2" ht="15.6" x14ac:dyDescent="0.3">
      <c r="A732" s="6"/>
      <c r="B732" s="6"/>
    </row>
    <row r="733" spans="1:2" ht="15.6" x14ac:dyDescent="0.3">
      <c r="A733" s="6"/>
      <c r="B733" s="6"/>
    </row>
    <row r="734" spans="1:2" ht="15.6" x14ac:dyDescent="0.3">
      <c r="A734" s="6"/>
      <c r="B734" s="6"/>
    </row>
    <row r="735" spans="1:2" ht="15.6" x14ac:dyDescent="0.3">
      <c r="A735" s="6"/>
      <c r="B735" s="6"/>
    </row>
    <row r="736" spans="1:2" ht="15.6" x14ac:dyDescent="0.3">
      <c r="A736" s="6"/>
      <c r="B736" s="6"/>
    </row>
    <row r="737" spans="1:2" ht="15.6" x14ac:dyDescent="0.3">
      <c r="A737" s="6"/>
      <c r="B737" s="6"/>
    </row>
    <row r="738" spans="1:2" ht="15.6" x14ac:dyDescent="0.3">
      <c r="A738" s="6"/>
      <c r="B738" s="6"/>
    </row>
    <row r="739" spans="1:2" ht="15.6" x14ac:dyDescent="0.3">
      <c r="A739" s="6"/>
      <c r="B739" s="6"/>
    </row>
    <row r="740" spans="1:2" ht="15.6" x14ac:dyDescent="0.3">
      <c r="A740" s="6"/>
      <c r="B740" s="6"/>
    </row>
    <row r="741" spans="1:2" ht="15.6" x14ac:dyDescent="0.3">
      <c r="A741" s="6"/>
      <c r="B741" s="6"/>
    </row>
    <row r="742" spans="1:2" ht="15.6" x14ac:dyDescent="0.3">
      <c r="A742" s="6"/>
      <c r="B742" s="6"/>
    </row>
    <row r="743" spans="1:2" ht="15.6" x14ac:dyDescent="0.3">
      <c r="A743" s="6"/>
      <c r="B743" s="6"/>
    </row>
    <row r="744" spans="1:2" ht="15.6" x14ac:dyDescent="0.3">
      <c r="A744" s="6"/>
      <c r="B744" s="6"/>
    </row>
    <row r="745" spans="1:2" ht="15.6" x14ac:dyDescent="0.3">
      <c r="A745" s="6"/>
      <c r="B745" s="6"/>
    </row>
    <row r="746" spans="1:2" ht="15.6" x14ac:dyDescent="0.3">
      <c r="A746" s="6"/>
      <c r="B746" s="6"/>
    </row>
    <row r="747" spans="1:2" ht="15.6" x14ac:dyDescent="0.3">
      <c r="A747" s="6"/>
      <c r="B747" s="6"/>
    </row>
    <row r="748" spans="1:2" ht="15.6" x14ac:dyDescent="0.3">
      <c r="A748" s="6"/>
      <c r="B748" s="6"/>
    </row>
    <row r="749" spans="1:2" ht="15.6" x14ac:dyDescent="0.3">
      <c r="A749" s="6"/>
      <c r="B749" s="6"/>
    </row>
    <row r="750" spans="1:2" ht="15.6" x14ac:dyDescent="0.3">
      <c r="A750" s="6"/>
      <c r="B750" s="6"/>
    </row>
    <row r="751" spans="1:2" ht="15.6" x14ac:dyDescent="0.3">
      <c r="A751" s="6"/>
      <c r="B751" s="6"/>
    </row>
    <row r="752" spans="1:2" ht="15.6" x14ac:dyDescent="0.3">
      <c r="A752" s="6"/>
      <c r="B752" s="6"/>
    </row>
    <row r="753" spans="1:2" ht="15.6" x14ac:dyDescent="0.3">
      <c r="A753" s="6"/>
      <c r="B753" s="6"/>
    </row>
    <row r="754" spans="1:2" ht="15.6" x14ac:dyDescent="0.3">
      <c r="A754" s="6"/>
      <c r="B754" s="6"/>
    </row>
    <row r="755" spans="1:2" ht="15.6" x14ac:dyDescent="0.3">
      <c r="A755" s="6"/>
      <c r="B755" s="6"/>
    </row>
    <row r="756" spans="1:2" ht="15.6" x14ac:dyDescent="0.3">
      <c r="A756" s="6"/>
      <c r="B756" s="6"/>
    </row>
    <row r="757" spans="1:2" ht="15.6" x14ac:dyDescent="0.3">
      <c r="A757" s="6"/>
      <c r="B757" s="6"/>
    </row>
    <row r="758" spans="1:2" ht="15.6" x14ac:dyDescent="0.3">
      <c r="A758" s="6"/>
      <c r="B758" s="6"/>
    </row>
    <row r="759" spans="1:2" ht="15.6" x14ac:dyDescent="0.3">
      <c r="A759" s="6"/>
      <c r="B759" s="6"/>
    </row>
    <row r="760" spans="1:2" ht="15.6" x14ac:dyDescent="0.3">
      <c r="A760" s="6"/>
      <c r="B760" s="6"/>
    </row>
    <row r="761" spans="1:2" ht="15.6" x14ac:dyDescent="0.3">
      <c r="A761" s="6"/>
      <c r="B761" s="6"/>
    </row>
    <row r="762" spans="1:2" ht="15.6" x14ac:dyDescent="0.3">
      <c r="A762" s="6"/>
      <c r="B762" s="6"/>
    </row>
    <row r="763" spans="1:2" ht="15.6" x14ac:dyDescent="0.3">
      <c r="A763" s="6"/>
      <c r="B763" s="6"/>
    </row>
    <row r="764" spans="1:2" ht="15.6" x14ac:dyDescent="0.3">
      <c r="A764" s="6"/>
      <c r="B764" s="6"/>
    </row>
    <row r="765" spans="1:2" ht="15.6" x14ac:dyDescent="0.3">
      <c r="A765" s="6"/>
      <c r="B765" s="6"/>
    </row>
    <row r="766" spans="1:2" ht="15.6" x14ac:dyDescent="0.3">
      <c r="A766" s="6"/>
      <c r="B766" s="6"/>
    </row>
    <row r="767" spans="1:2" ht="15.6" x14ac:dyDescent="0.3">
      <c r="A767" s="6"/>
      <c r="B767" s="6"/>
    </row>
    <row r="768" spans="1:2" ht="15.6" x14ac:dyDescent="0.3">
      <c r="A768" s="6"/>
      <c r="B768" s="6"/>
    </row>
    <row r="769" spans="1:2" ht="15.6" x14ac:dyDescent="0.3">
      <c r="A769" s="6"/>
      <c r="B769" s="6"/>
    </row>
    <row r="770" spans="1:2" ht="15.6" x14ac:dyDescent="0.3">
      <c r="A770" s="6"/>
      <c r="B770" s="6"/>
    </row>
    <row r="771" spans="1:2" ht="15.6" x14ac:dyDescent="0.3">
      <c r="A771" s="6"/>
      <c r="B771" s="6"/>
    </row>
    <row r="772" spans="1:2" ht="15.6" x14ac:dyDescent="0.3">
      <c r="A772" s="6"/>
      <c r="B772" s="6"/>
    </row>
    <row r="773" spans="1:2" ht="15.6" x14ac:dyDescent="0.3">
      <c r="A773" s="6"/>
      <c r="B773" s="6"/>
    </row>
    <row r="774" spans="1:2" ht="15.6" x14ac:dyDescent="0.3">
      <c r="A774" s="6"/>
      <c r="B774" s="6"/>
    </row>
    <row r="775" spans="1:2" ht="15.6" x14ac:dyDescent="0.3">
      <c r="A775" s="6"/>
      <c r="B775" s="6"/>
    </row>
    <row r="776" spans="1:2" ht="15.6" x14ac:dyDescent="0.3">
      <c r="A776" s="6"/>
      <c r="B776" s="6"/>
    </row>
    <row r="777" spans="1:2" ht="15.6" x14ac:dyDescent="0.3">
      <c r="A777" s="6"/>
      <c r="B777" s="6"/>
    </row>
    <row r="778" spans="1:2" ht="15.6" x14ac:dyDescent="0.3">
      <c r="A778" s="6"/>
      <c r="B778" s="6"/>
    </row>
    <row r="779" spans="1:2" ht="15.6" x14ac:dyDescent="0.3">
      <c r="A779" s="6"/>
      <c r="B779" s="6"/>
    </row>
    <row r="780" spans="1:2" ht="15.6" x14ac:dyDescent="0.3">
      <c r="A780" s="6"/>
      <c r="B780" s="6"/>
    </row>
    <row r="781" spans="1:2" ht="15.6" x14ac:dyDescent="0.3">
      <c r="A781" s="6"/>
      <c r="B781" s="6"/>
    </row>
    <row r="782" spans="1:2" ht="15.6" x14ac:dyDescent="0.3">
      <c r="A782" s="6"/>
      <c r="B782" s="6"/>
    </row>
    <row r="783" spans="1:2" ht="15.6" x14ac:dyDescent="0.3">
      <c r="A783" s="6"/>
      <c r="B783" s="6"/>
    </row>
    <row r="784" spans="1:2" ht="15.6" x14ac:dyDescent="0.3">
      <c r="A784" s="6"/>
      <c r="B784" s="6"/>
    </row>
    <row r="785" spans="1:2" ht="15.6" x14ac:dyDescent="0.3">
      <c r="A785" s="6"/>
      <c r="B785" s="6"/>
    </row>
    <row r="786" spans="1:2" ht="15.6" x14ac:dyDescent="0.3">
      <c r="A786" s="6"/>
      <c r="B786" s="6"/>
    </row>
    <row r="787" spans="1:2" ht="15.6" x14ac:dyDescent="0.3">
      <c r="A787" s="6"/>
      <c r="B787" s="6"/>
    </row>
    <row r="788" spans="1:2" ht="15.6" x14ac:dyDescent="0.3">
      <c r="A788" s="6"/>
      <c r="B788" s="6"/>
    </row>
    <row r="789" spans="1:2" ht="15.6" x14ac:dyDescent="0.3">
      <c r="A789" s="6"/>
      <c r="B789" s="6"/>
    </row>
    <row r="790" spans="1:2" ht="15.6" x14ac:dyDescent="0.3">
      <c r="A790" s="6"/>
      <c r="B790" s="6"/>
    </row>
    <row r="791" spans="1:2" ht="15.6" x14ac:dyDescent="0.3">
      <c r="A791" s="6"/>
      <c r="B791" s="6"/>
    </row>
    <row r="792" spans="1:2" ht="15.6" x14ac:dyDescent="0.3">
      <c r="A792" s="6"/>
      <c r="B792" s="6"/>
    </row>
    <row r="793" spans="1:2" ht="15.6" x14ac:dyDescent="0.3">
      <c r="A793" s="6"/>
      <c r="B793" s="6"/>
    </row>
    <row r="794" spans="1:2" ht="15.6" x14ac:dyDescent="0.3">
      <c r="A794" s="6"/>
      <c r="B794" s="6"/>
    </row>
    <row r="795" spans="1:2" ht="15.6" x14ac:dyDescent="0.3">
      <c r="A795" s="6"/>
      <c r="B795" s="6"/>
    </row>
    <row r="796" spans="1:2" ht="15.6" x14ac:dyDescent="0.3">
      <c r="A796" s="6"/>
      <c r="B796" s="6"/>
    </row>
    <row r="797" spans="1:2" ht="15.6" x14ac:dyDescent="0.3">
      <c r="A797" s="6"/>
      <c r="B797" s="6"/>
    </row>
    <row r="798" spans="1:2" ht="15.6" x14ac:dyDescent="0.3">
      <c r="A798" s="6"/>
      <c r="B798" s="6"/>
    </row>
    <row r="799" spans="1:2" ht="15.6" x14ac:dyDescent="0.3">
      <c r="A799" s="6"/>
      <c r="B799" s="6"/>
    </row>
    <row r="800" spans="1:2" ht="15.6" x14ac:dyDescent="0.3">
      <c r="A800" s="6"/>
      <c r="B800" s="6"/>
    </row>
    <row r="801" spans="1:2" ht="15.6" x14ac:dyDescent="0.3">
      <c r="A801" s="6"/>
      <c r="B801" s="6"/>
    </row>
    <row r="802" spans="1:2" ht="15.6" x14ac:dyDescent="0.3">
      <c r="A802" s="6"/>
      <c r="B802" s="6"/>
    </row>
    <row r="803" spans="1:2" ht="15.6" x14ac:dyDescent="0.3">
      <c r="A803" s="6"/>
      <c r="B803" s="6"/>
    </row>
    <row r="804" spans="1:2" ht="15.6" x14ac:dyDescent="0.3">
      <c r="A804" s="6"/>
      <c r="B804" s="6"/>
    </row>
    <row r="805" spans="1:2" ht="15.6" x14ac:dyDescent="0.3">
      <c r="A805" s="6"/>
      <c r="B805" s="6"/>
    </row>
    <row r="806" spans="1:2" ht="15.6" x14ac:dyDescent="0.3">
      <c r="A806" s="6"/>
      <c r="B806" s="6"/>
    </row>
    <row r="807" spans="1:2" ht="15.6" x14ac:dyDescent="0.3">
      <c r="A807" s="6"/>
      <c r="B807" s="6"/>
    </row>
    <row r="808" spans="1:2" ht="15.6" x14ac:dyDescent="0.3">
      <c r="A808" s="6"/>
      <c r="B808" s="6"/>
    </row>
    <row r="809" spans="1:2" ht="15.6" x14ac:dyDescent="0.3">
      <c r="A809" s="6"/>
      <c r="B809" s="6"/>
    </row>
    <row r="810" spans="1:2" ht="15.6" x14ac:dyDescent="0.3">
      <c r="A810" s="6"/>
      <c r="B810" s="6"/>
    </row>
    <row r="811" spans="1:2" ht="15.6" x14ac:dyDescent="0.3">
      <c r="A811" s="6"/>
      <c r="B811" s="6"/>
    </row>
    <row r="812" spans="1:2" ht="15.6" x14ac:dyDescent="0.3">
      <c r="A812" s="6"/>
      <c r="B812" s="6"/>
    </row>
    <row r="813" spans="1:2" ht="15.6" x14ac:dyDescent="0.3">
      <c r="A813" s="6"/>
      <c r="B813" s="6"/>
    </row>
    <row r="814" spans="1:2" ht="15.6" x14ac:dyDescent="0.3">
      <c r="A814" s="6"/>
      <c r="B814" s="6"/>
    </row>
    <row r="815" spans="1:2" ht="15.6" x14ac:dyDescent="0.3">
      <c r="A815" s="6"/>
      <c r="B815" s="6"/>
    </row>
    <row r="816" spans="1:2" ht="15.6" x14ac:dyDescent="0.3">
      <c r="A816" s="6"/>
      <c r="B816" s="6"/>
    </row>
    <row r="817" spans="1:2" ht="15.6" x14ac:dyDescent="0.3">
      <c r="A817" s="6"/>
      <c r="B817" s="6"/>
    </row>
    <row r="818" spans="1:2" ht="15.6" x14ac:dyDescent="0.3">
      <c r="A818" s="6"/>
      <c r="B818" s="6"/>
    </row>
    <row r="819" spans="1:2" ht="15.6" x14ac:dyDescent="0.3">
      <c r="A819" s="6"/>
      <c r="B819" s="6"/>
    </row>
    <row r="820" spans="1:2" ht="15.6" x14ac:dyDescent="0.3">
      <c r="A820" s="6"/>
      <c r="B820" s="6"/>
    </row>
    <row r="821" spans="1:2" ht="15.6" x14ac:dyDescent="0.3">
      <c r="A821" s="6"/>
      <c r="B821" s="6"/>
    </row>
    <row r="822" spans="1:2" ht="15.6" x14ac:dyDescent="0.3">
      <c r="A822" s="6"/>
      <c r="B822" s="6"/>
    </row>
    <row r="823" spans="1:2" ht="15.6" x14ac:dyDescent="0.3">
      <c r="A823" s="6"/>
      <c r="B823" s="6"/>
    </row>
    <row r="824" spans="1:2" ht="15.6" x14ac:dyDescent="0.3">
      <c r="A824" s="6"/>
      <c r="B824" s="6"/>
    </row>
    <row r="825" spans="1:2" ht="15.6" x14ac:dyDescent="0.3">
      <c r="A825" s="6"/>
      <c r="B825" s="6"/>
    </row>
    <row r="826" spans="1:2" ht="15.6" x14ac:dyDescent="0.3">
      <c r="A826" s="6"/>
      <c r="B826" s="6"/>
    </row>
    <row r="827" spans="1:2" ht="15.6" x14ac:dyDescent="0.3">
      <c r="A827" s="6"/>
      <c r="B827" s="6"/>
    </row>
    <row r="828" spans="1:2" ht="15.6" x14ac:dyDescent="0.3">
      <c r="A828" s="6"/>
      <c r="B828" s="6"/>
    </row>
    <row r="829" spans="1:2" ht="15.6" x14ac:dyDescent="0.3">
      <c r="A829" s="6"/>
      <c r="B829" s="6"/>
    </row>
    <row r="830" spans="1:2" ht="15.6" x14ac:dyDescent="0.3">
      <c r="A830" s="6"/>
      <c r="B830" s="6"/>
    </row>
    <row r="831" spans="1:2" ht="15.6" x14ac:dyDescent="0.3">
      <c r="A831" s="6"/>
      <c r="B831" s="6"/>
    </row>
    <row r="832" spans="1:2" ht="15.6" x14ac:dyDescent="0.3">
      <c r="A832" s="6"/>
      <c r="B832" s="6"/>
    </row>
    <row r="833" spans="1:2" ht="15.6" x14ac:dyDescent="0.3">
      <c r="A833" s="6"/>
      <c r="B833" s="6"/>
    </row>
    <row r="834" spans="1:2" ht="15.6" x14ac:dyDescent="0.3">
      <c r="A834" s="6"/>
      <c r="B834" s="6"/>
    </row>
    <row r="835" spans="1:2" ht="15.6" x14ac:dyDescent="0.3">
      <c r="A835" s="6"/>
      <c r="B835" s="6"/>
    </row>
    <row r="836" spans="1:2" ht="15.6" x14ac:dyDescent="0.3">
      <c r="A836" s="6"/>
      <c r="B836" s="6"/>
    </row>
    <row r="837" spans="1:2" ht="15.6" x14ac:dyDescent="0.3">
      <c r="A837" s="6"/>
      <c r="B837" s="6"/>
    </row>
    <row r="838" spans="1:2" ht="15.6" x14ac:dyDescent="0.3">
      <c r="A838" s="6"/>
      <c r="B838" s="6"/>
    </row>
    <row r="839" spans="1:2" ht="15.6" x14ac:dyDescent="0.3">
      <c r="A839" s="6"/>
      <c r="B839" s="6"/>
    </row>
    <row r="840" spans="1:2" ht="15.6" x14ac:dyDescent="0.3">
      <c r="A840" s="6"/>
      <c r="B840" s="6"/>
    </row>
    <row r="841" spans="1:2" ht="15.6" x14ac:dyDescent="0.3">
      <c r="A841" s="6"/>
      <c r="B841" s="6"/>
    </row>
    <row r="842" spans="1:2" ht="15.6" x14ac:dyDescent="0.3">
      <c r="A842" s="6"/>
      <c r="B842" s="6"/>
    </row>
    <row r="843" spans="1:2" ht="15.6" x14ac:dyDescent="0.3">
      <c r="A843" s="6"/>
      <c r="B843" s="6"/>
    </row>
    <row r="844" spans="1:2" ht="15.6" x14ac:dyDescent="0.3">
      <c r="A844" s="6"/>
      <c r="B844" s="6"/>
    </row>
    <row r="845" spans="1:2" ht="15.6" x14ac:dyDescent="0.3">
      <c r="A845" s="6"/>
      <c r="B845" s="6"/>
    </row>
    <row r="846" spans="1:2" ht="15.6" x14ac:dyDescent="0.3">
      <c r="A846" s="6"/>
      <c r="B846" s="6"/>
    </row>
    <row r="847" spans="1:2" ht="15.6" x14ac:dyDescent="0.3">
      <c r="A847" s="6"/>
      <c r="B847" s="6"/>
    </row>
    <row r="848" spans="1:2" ht="15.6" x14ac:dyDescent="0.3">
      <c r="A848" s="6"/>
      <c r="B848" s="6"/>
    </row>
    <row r="849" spans="1:2" ht="15.6" x14ac:dyDescent="0.3">
      <c r="A849" s="6"/>
      <c r="B849" s="6"/>
    </row>
    <row r="850" spans="1:2" ht="15.6" x14ac:dyDescent="0.3">
      <c r="A850" s="6"/>
      <c r="B850" s="6"/>
    </row>
    <row r="851" spans="1:2" ht="15.6" x14ac:dyDescent="0.3">
      <c r="A851" s="6"/>
      <c r="B851" s="6"/>
    </row>
    <row r="852" spans="1:2" ht="15.6" x14ac:dyDescent="0.3">
      <c r="A852" s="6"/>
      <c r="B852" s="6"/>
    </row>
    <row r="853" spans="1:2" ht="15.6" x14ac:dyDescent="0.3">
      <c r="A853" s="6"/>
      <c r="B853" s="6"/>
    </row>
    <row r="854" spans="1:2" ht="15.6" x14ac:dyDescent="0.3">
      <c r="A854" s="6"/>
      <c r="B854" s="6"/>
    </row>
    <row r="855" spans="1:2" ht="15.6" x14ac:dyDescent="0.3">
      <c r="A855" s="6"/>
      <c r="B855" s="6"/>
    </row>
    <row r="856" spans="1:2" ht="15.6" x14ac:dyDescent="0.3">
      <c r="A856" s="6"/>
      <c r="B856" s="6"/>
    </row>
    <row r="857" spans="1:2" ht="15.6" x14ac:dyDescent="0.3">
      <c r="A857" s="6"/>
      <c r="B857" s="6"/>
    </row>
    <row r="858" spans="1:2" ht="15.6" x14ac:dyDescent="0.3">
      <c r="A858" s="6"/>
      <c r="B858" s="6"/>
    </row>
    <row r="859" spans="1:2" ht="15.6" x14ac:dyDescent="0.3">
      <c r="A859" s="6"/>
      <c r="B859" s="6"/>
    </row>
    <row r="860" spans="1:2" ht="15.6" x14ac:dyDescent="0.3">
      <c r="A860" s="6"/>
      <c r="B860" s="6"/>
    </row>
    <row r="861" spans="1:2" ht="15.6" x14ac:dyDescent="0.3">
      <c r="A861" s="6"/>
      <c r="B861" s="6"/>
    </row>
    <row r="862" spans="1:2" ht="15.6" x14ac:dyDescent="0.3">
      <c r="A862" s="6"/>
      <c r="B862" s="6"/>
    </row>
    <row r="863" spans="1:2" ht="15.6" x14ac:dyDescent="0.3">
      <c r="A863" s="6"/>
      <c r="B863" s="6"/>
    </row>
    <row r="864" spans="1:2" ht="15.6" x14ac:dyDescent="0.3">
      <c r="A864" s="6"/>
      <c r="B864" s="6"/>
    </row>
    <row r="865" spans="1:2" ht="15.6" x14ac:dyDescent="0.3">
      <c r="A865" s="6"/>
      <c r="B865" s="6"/>
    </row>
    <row r="866" spans="1:2" ht="15.6" x14ac:dyDescent="0.3">
      <c r="A866" s="6"/>
      <c r="B866" s="6"/>
    </row>
    <row r="867" spans="1:2" ht="15.6" x14ac:dyDescent="0.3">
      <c r="A867" s="6"/>
      <c r="B867" s="6"/>
    </row>
    <row r="868" spans="1:2" ht="15.6" x14ac:dyDescent="0.3">
      <c r="A868" s="6"/>
      <c r="B868" s="6"/>
    </row>
    <row r="869" spans="1:2" ht="15.6" x14ac:dyDescent="0.3">
      <c r="A869" s="6"/>
      <c r="B869" s="6"/>
    </row>
    <row r="870" spans="1:2" ht="15.6" x14ac:dyDescent="0.3">
      <c r="A870" s="6"/>
      <c r="B870" s="6"/>
    </row>
    <row r="871" spans="1:2" ht="15.6" x14ac:dyDescent="0.3">
      <c r="A871" s="6"/>
      <c r="B871" s="6"/>
    </row>
    <row r="872" spans="1:2" ht="15.6" x14ac:dyDescent="0.3">
      <c r="A872" s="6"/>
      <c r="B872" s="6"/>
    </row>
    <row r="873" spans="1:2" ht="15.6" x14ac:dyDescent="0.3">
      <c r="A873" s="6"/>
      <c r="B873" s="6"/>
    </row>
    <row r="874" spans="1:2" ht="15.6" x14ac:dyDescent="0.3">
      <c r="A874" s="6"/>
      <c r="B874" s="6"/>
    </row>
    <row r="875" spans="1:2" ht="15.6" x14ac:dyDescent="0.3">
      <c r="A875" s="6"/>
      <c r="B875" s="6"/>
    </row>
    <row r="876" spans="1:2" ht="15.6" x14ac:dyDescent="0.3">
      <c r="A876" s="6"/>
      <c r="B876" s="6"/>
    </row>
    <row r="877" spans="1:2" ht="15.6" x14ac:dyDescent="0.3">
      <c r="A877" s="6"/>
      <c r="B877" s="6"/>
    </row>
    <row r="878" spans="1:2" ht="15.6" x14ac:dyDescent="0.3">
      <c r="A878" s="6"/>
      <c r="B878" s="6"/>
    </row>
    <row r="879" spans="1:2" ht="15.6" x14ac:dyDescent="0.3">
      <c r="A879" s="6"/>
      <c r="B879" s="6"/>
    </row>
    <row r="880" spans="1:2" ht="15.6" x14ac:dyDescent="0.3">
      <c r="A880" s="6"/>
      <c r="B880" s="6"/>
    </row>
    <row r="881" spans="1:2" ht="15.6" x14ac:dyDescent="0.3">
      <c r="A881" s="6"/>
      <c r="B881" s="6"/>
    </row>
    <row r="882" spans="1:2" ht="15.6" x14ac:dyDescent="0.3">
      <c r="A882" s="6"/>
      <c r="B882" s="6"/>
    </row>
    <row r="883" spans="1:2" ht="15.6" x14ac:dyDescent="0.3">
      <c r="A883" s="6"/>
      <c r="B883" s="6"/>
    </row>
    <row r="884" spans="1:2" ht="15.6" x14ac:dyDescent="0.3">
      <c r="A884" s="6"/>
      <c r="B884" s="6"/>
    </row>
    <row r="885" spans="1:2" ht="15.6" x14ac:dyDescent="0.3">
      <c r="A885" s="6"/>
      <c r="B885" s="6"/>
    </row>
    <row r="886" spans="1:2" ht="15.6" x14ac:dyDescent="0.3">
      <c r="A886" s="6"/>
      <c r="B886" s="6"/>
    </row>
    <row r="887" spans="1:2" ht="15.6" x14ac:dyDescent="0.3">
      <c r="A887" s="6"/>
      <c r="B887" s="6"/>
    </row>
    <row r="888" spans="1:2" ht="15.6" x14ac:dyDescent="0.3">
      <c r="A888" s="6"/>
      <c r="B888" s="6"/>
    </row>
    <row r="889" spans="1:2" ht="15.6" x14ac:dyDescent="0.3">
      <c r="A889" s="6"/>
      <c r="B889" s="6"/>
    </row>
    <row r="890" spans="1:2" ht="15.6" x14ac:dyDescent="0.3">
      <c r="A890" s="6"/>
      <c r="B890" s="6"/>
    </row>
    <row r="891" spans="1:2" ht="15.6" x14ac:dyDescent="0.3">
      <c r="A891" s="6"/>
      <c r="B891" s="6"/>
    </row>
    <row r="892" spans="1:2" ht="15.6" x14ac:dyDescent="0.3">
      <c r="A892" s="6"/>
      <c r="B892" s="6"/>
    </row>
    <row r="893" spans="1:2" ht="15.6" x14ac:dyDescent="0.3">
      <c r="A893" s="6"/>
      <c r="B893" s="6"/>
    </row>
    <row r="894" spans="1:2" ht="15.6" x14ac:dyDescent="0.3">
      <c r="A894" s="6"/>
      <c r="B894" s="6"/>
    </row>
    <row r="895" spans="1:2" ht="15.6" x14ac:dyDescent="0.3">
      <c r="A895" s="6"/>
      <c r="B895" s="6"/>
    </row>
    <row r="896" spans="1:2" ht="15.6" x14ac:dyDescent="0.3">
      <c r="A896" s="6"/>
      <c r="B896" s="6"/>
    </row>
    <row r="897" spans="1:2" ht="15.6" x14ac:dyDescent="0.3">
      <c r="A897" s="6"/>
      <c r="B897" s="6"/>
    </row>
    <row r="898" spans="1:2" ht="15.6" x14ac:dyDescent="0.3">
      <c r="A898" s="6"/>
      <c r="B898" s="6"/>
    </row>
    <row r="899" spans="1:2" ht="15.6" x14ac:dyDescent="0.3">
      <c r="A899" s="6"/>
      <c r="B899" s="6"/>
    </row>
    <row r="900" spans="1:2" ht="15.6" x14ac:dyDescent="0.3">
      <c r="A900" s="6"/>
      <c r="B900" s="6"/>
    </row>
    <row r="901" spans="1:2" ht="15.6" x14ac:dyDescent="0.3">
      <c r="A901" s="6"/>
      <c r="B901" s="6"/>
    </row>
    <row r="902" spans="1:2" ht="15.6" x14ac:dyDescent="0.3">
      <c r="A902" s="6"/>
      <c r="B902" s="6"/>
    </row>
    <row r="903" spans="1:2" ht="15.6" x14ac:dyDescent="0.3">
      <c r="A903" s="6"/>
      <c r="B903" s="6"/>
    </row>
    <row r="904" spans="1:2" ht="15.6" x14ac:dyDescent="0.3">
      <c r="A904" s="6"/>
      <c r="B904" s="6"/>
    </row>
    <row r="905" spans="1:2" ht="15.6" x14ac:dyDescent="0.3">
      <c r="A905" s="6"/>
      <c r="B905" s="6"/>
    </row>
    <row r="906" spans="1:2" ht="15.6" x14ac:dyDescent="0.3">
      <c r="A906" s="6"/>
      <c r="B906" s="6"/>
    </row>
    <row r="907" spans="1:2" ht="15.6" x14ac:dyDescent="0.3">
      <c r="A907" s="6"/>
      <c r="B907" s="6"/>
    </row>
    <row r="908" spans="1:2" ht="15.6" x14ac:dyDescent="0.3">
      <c r="A908" s="6"/>
      <c r="B908" s="6"/>
    </row>
    <row r="909" spans="1:2" ht="15.6" x14ac:dyDescent="0.3">
      <c r="A909" s="6"/>
      <c r="B909" s="6"/>
    </row>
    <row r="910" spans="1:2" ht="15.6" x14ac:dyDescent="0.3">
      <c r="A910" s="6"/>
      <c r="B910" s="6"/>
    </row>
    <row r="911" spans="1:2" ht="15.6" x14ac:dyDescent="0.3">
      <c r="A911" s="6"/>
      <c r="B911" s="6"/>
    </row>
    <row r="912" spans="1:2" ht="15.6" x14ac:dyDescent="0.3">
      <c r="A912" s="6"/>
      <c r="B912" s="6"/>
    </row>
    <row r="913" spans="1:2" ht="15.6" x14ac:dyDescent="0.3">
      <c r="A913" s="6"/>
      <c r="B913" s="6"/>
    </row>
    <row r="914" spans="1:2" ht="15.6" x14ac:dyDescent="0.3">
      <c r="A914" s="6"/>
      <c r="B914" s="6"/>
    </row>
    <row r="915" spans="1:2" ht="15.6" x14ac:dyDescent="0.3">
      <c r="A915" s="6"/>
      <c r="B915" s="6"/>
    </row>
    <row r="916" spans="1:2" ht="15.6" x14ac:dyDescent="0.3">
      <c r="A916" s="6"/>
      <c r="B916" s="6"/>
    </row>
    <row r="917" spans="1:2" ht="15.6" x14ac:dyDescent="0.3">
      <c r="A917" s="6"/>
      <c r="B917" s="6"/>
    </row>
    <row r="918" spans="1:2" ht="15.6" x14ac:dyDescent="0.3">
      <c r="A918" s="6"/>
      <c r="B918" s="6"/>
    </row>
    <row r="919" spans="1:2" ht="15.6" x14ac:dyDescent="0.3">
      <c r="A919" s="6"/>
      <c r="B919" s="6"/>
    </row>
    <row r="920" spans="1:2" ht="15.6" x14ac:dyDescent="0.3">
      <c r="A920" s="6"/>
      <c r="B920" s="6"/>
    </row>
    <row r="921" spans="1:2" ht="15.6" x14ac:dyDescent="0.3">
      <c r="A921" s="6"/>
      <c r="B921" s="6"/>
    </row>
    <row r="922" spans="1:2" ht="15.6" x14ac:dyDescent="0.3">
      <c r="A922" s="6"/>
      <c r="B922" s="6"/>
    </row>
    <row r="923" spans="1:2" ht="15.6" x14ac:dyDescent="0.3">
      <c r="A923" s="6"/>
      <c r="B923" s="6"/>
    </row>
    <row r="924" spans="1:2" ht="15.6" x14ac:dyDescent="0.3">
      <c r="A924" s="6"/>
      <c r="B924" s="6"/>
    </row>
    <row r="925" spans="1:2" ht="15.6" x14ac:dyDescent="0.3">
      <c r="A925" s="6"/>
      <c r="B925" s="6"/>
    </row>
    <row r="926" spans="1:2" ht="15.6" x14ac:dyDescent="0.3">
      <c r="A926" s="6"/>
      <c r="B926" s="6"/>
    </row>
    <row r="927" spans="1:2" ht="15.6" x14ac:dyDescent="0.3">
      <c r="A927" s="6"/>
      <c r="B927" s="6"/>
    </row>
    <row r="928" spans="1:2" ht="15.6" x14ac:dyDescent="0.3">
      <c r="A928" s="6"/>
      <c r="B928" s="6"/>
    </row>
    <row r="929" spans="1:2" ht="15.6" x14ac:dyDescent="0.3">
      <c r="A929" s="6"/>
      <c r="B929" s="6"/>
    </row>
    <row r="930" spans="1:2" ht="15.6" x14ac:dyDescent="0.3">
      <c r="A930" s="6"/>
      <c r="B930" s="6"/>
    </row>
    <row r="931" spans="1:2" ht="15.6" x14ac:dyDescent="0.3">
      <c r="A931" s="6"/>
      <c r="B931" s="6"/>
    </row>
    <row r="932" spans="1:2" ht="15.6" x14ac:dyDescent="0.3">
      <c r="A932" s="6"/>
      <c r="B932" s="6"/>
    </row>
    <row r="933" spans="1:2" ht="15.6" x14ac:dyDescent="0.3">
      <c r="A933" s="6"/>
      <c r="B933" s="6"/>
    </row>
    <row r="934" spans="1:2" ht="15.6" x14ac:dyDescent="0.3">
      <c r="A934" s="6"/>
      <c r="B934" s="6"/>
    </row>
    <row r="935" spans="1:2" ht="15.6" x14ac:dyDescent="0.3">
      <c r="A935" s="6"/>
      <c r="B935" s="6"/>
    </row>
    <row r="936" spans="1:2" ht="15.6" x14ac:dyDescent="0.3">
      <c r="A936" s="6"/>
      <c r="B936" s="6"/>
    </row>
    <row r="937" spans="1:2" ht="15.6" x14ac:dyDescent="0.3">
      <c r="A937" s="6"/>
      <c r="B937" s="6"/>
    </row>
    <row r="938" spans="1:2" ht="15.6" x14ac:dyDescent="0.3">
      <c r="A938" s="6"/>
      <c r="B938" s="6"/>
    </row>
    <row r="939" spans="1:2" ht="15.6" x14ac:dyDescent="0.3">
      <c r="A939" s="6"/>
      <c r="B939" s="6"/>
    </row>
    <row r="940" spans="1:2" ht="15.6" x14ac:dyDescent="0.3">
      <c r="A940" s="6"/>
      <c r="B940" s="6"/>
    </row>
    <row r="941" spans="1:2" ht="15.6" x14ac:dyDescent="0.3">
      <c r="A941" s="6"/>
      <c r="B941" s="6"/>
    </row>
    <row r="942" spans="1:2" ht="15.6" x14ac:dyDescent="0.3">
      <c r="A942" s="6"/>
      <c r="B942" s="6"/>
    </row>
    <row r="943" spans="1:2" ht="15.6" x14ac:dyDescent="0.3">
      <c r="A943" s="6"/>
      <c r="B943" s="6"/>
    </row>
    <row r="944" spans="1:2" ht="15.6" x14ac:dyDescent="0.3">
      <c r="A944" s="6"/>
      <c r="B944" s="6"/>
    </row>
    <row r="945" spans="1:2" ht="15.6" x14ac:dyDescent="0.3">
      <c r="A945" s="6"/>
      <c r="B945" s="6"/>
    </row>
    <row r="946" spans="1:2" ht="15.6" x14ac:dyDescent="0.3">
      <c r="A946" s="6"/>
      <c r="B946" s="6"/>
    </row>
    <row r="947" spans="1:2" ht="15.6" x14ac:dyDescent="0.3">
      <c r="A947" s="6"/>
      <c r="B947" s="6"/>
    </row>
    <row r="948" spans="1:2" ht="15.6" x14ac:dyDescent="0.3">
      <c r="A948" s="6"/>
      <c r="B948" s="6"/>
    </row>
    <row r="949" spans="1:2" ht="15.6" x14ac:dyDescent="0.3">
      <c r="A949" s="6"/>
      <c r="B949" s="6"/>
    </row>
    <row r="950" spans="1:2" ht="15.6" x14ac:dyDescent="0.3">
      <c r="A950" s="6"/>
      <c r="B950" s="6"/>
    </row>
    <row r="951" spans="1:2" ht="15.6" x14ac:dyDescent="0.3">
      <c r="A951" s="6"/>
      <c r="B951" s="6"/>
    </row>
    <row r="952" spans="1:2" ht="15.6" x14ac:dyDescent="0.3">
      <c r="A952" s="6"/>
      <c r="B952" s="6"/>
    </row>
    <row r="953" spans="1:2" ht="15.6" x14ac:dyDescent="0.3">
      <c r="A953" s="6"/>
      <c r="B953" s="6"/>
    </row>
    <row r="954" spans="1:2" ht="15.6" x14ac:dyDescent="0.3">
      <c r="A954" s="6"/>
      <c r="B954" s="6"/>
    </row>
    <row r="955" spans="1:2" ht="15.6" x14ac:dyDescent="0.3">
      <c r="A955" s="6"/>
      <c r="B955" s="6"/>
    </row>
    <row r="956" spans="1:2" ht="15.6" x14ac:dyDescent="0.3">
      <c r="A956" s="6"/>
      <c r="B956" s="6"/>
    </row>
    <row r="957" spans="1:2" ht="15.6" x14ac:dyDescent="0.3">
      <c r="A957" s="6"/>
      <c r="B957" s="6"/>
    </row>
    <row r="958" spans="1:2" ht="15.6" x14ac:dyDescent="0.3">
      <c r="A958" s="6"/>
      <c r="B958" s="6"/>
    </row>
    <row r="959" spans="1:2" ht="15.6" x14ac:dyDescent="0.3">
      <c r="A959" s="6"/>
      <c r="B959" s="6"/>
    </row>
    <row r="960" spans="1:2" ht="15.6" x14ac:dyDescent="0.3">
      <c r="A960" s="6"/>
      <c r="B960" s="6"/>
    </row>
    <row r="961" spans="1:2" ht="15.6" x14ac:dyDescent="0.3">
      <c r="A961" s="6"/>
      <c r="B961" s="6"/>
    </row>
    <row r="962" spans="1:2" ht="15.6" x14ac:dyDescent="0.3">
      <c r="A962" s="6"/>
      <c r="B962" s="6"/>
    </row>
    <row r="963" spans="1:2" ht="15.6" x14ac:dyDescent="0.3">
      <c r="A963" s="6"/>
      <c r="B963" s="6"/>
    </row>
    <row r="964" spans="1:2" ht="15.6" x14ac:dyDescent="0.3">
      <c r="A964" s="6"/>
      <c r="B964" s="6"/>
    </row>
    <row r="965" spans="1:2" ht="15.6" x14ac:dyDescent="0.3">
      <c r="A965" s="6"/>
      <c r="B965" s="6"/>
    </row>
    <row r="966" spans="1:2" ht="15.6" x14ac:dyDescent="0.3">
      <c r="A966" s="6"/>
      <c r="B966" s="6"/>
    </row>
    <row r="967" spans="1:2" ht="15.6" x14ac:dyDescent="0.3">
      <c r="A967" s="6"/>
      <c r="B967" s="6"/>
    </row>
    <row r="968" spans="1:2" ht="15.6" x14ac:dyDescent="0.3">
      <c r="A968" s="6"/>
      <c r="B968" s="6"/>
    </row>
    <row r="969" spans="1:2" ht="15.6" x14ac:dyDescent="0.3">
      <c r="A969" s="6"/>
      <c r="B969" s="6"/>
    </row>
    <row r="970" spans="1:2" ht="15.6" x14ac:dyDescent="0.3">
      <c r="A970" s="6"/>
      <c r="B970" s="6"/>
    </row>
    <row r="971" spans="1:2" ht="15.6" x14ac:dyDescent="0.3">
      <c r="A971" s="6"/>
      <c r="B971" s="6"/>
    </row>
    <row r="972" spans="1:2" ht="15.6" x14ac:dyDescent="0.3">
      <c r="A972" s="6"/>
      <c r="B972" s="6"/>
    </row>
    <row r="973" spans="1:2" ht="15.6" x14ac:dyDescent="0.3">
      <c r="A973" s="6"/>
      <c r="B973" s="6"/>
    </row>
    <row r="974" spans="1:2" ht="15.6" x14ac:dyDescent="0.3">
      <c r="A974" s="6"/>
      <c r="B974" s="6"/>
    </row>
    <row r="975" spans="1:2" ht="15.6" x14ac:dyDescent="0.3">
      <c r="A975" s="6"/>
      <c r="B975" s="6"/>
    </row>
    <row r="976" spans="1:2" ht="15.6" x14ac:dyDescent="0.3">
      <c r="A976" s="6"/>
      <c r="B976" s="6"/>
    </row>
    <row r="977" spans="1:2" ht="15.6" x14ac:dyDescent="0.3">
      <c r="A977" s="6"/>
      <c r="B977" s="6"/>
    </row>
    <row r="978" spans="1:2" ht="15.6" x14ac:dyDescent="0.3">
      <c r="A978" s="6"/>
      <c r="B978" s="6"/>
    </row>
    <row r="979" spans="1:2" ht="15.6" x14ac:dyDescent="0.3">
      <c r="A979" s="6"/>
      <c r="B979" s="6"/>
    </row>
    <row r="980" spans="1:2" ht="15.6" x14ac:dyDescent="0.3">
      <c r="A980" s="6"/>
      <c r="B980" s="6"/>
    </row>
    <row r="981" spans="1:2" ht="15.6" x14ac:dyDescent="0.3">
      <c r="A981" s="6"/>
      <c r="B981" s="6"/>
    </row>
    <row r="982" spans="1:2" ht="15.6" x14ac:dyDescent="0.3">
      <c r="A982" s="6"/>
      <c r="B982" s="6"/>
    </row>
    <row r="983" spans="1:2" ht="15.6" x14ac:dyDescent="0.3">
      <c r="A983" s="6"/>
      <c r="B983" s="6"/>
    </row>
    <row r="984" spans="1:2" ht="15.6" x14ac:dyDescent="0.3">
      <c r="A984" s="6"/>
      <c r="B984" s="6"/>
    </row>
    <row r="985" spans="1:2" ht="15.6" x14ac:dyDescent="0.3">
      <c r="A985" s="6"/>
      <c r="B985" s="6"/>
    </row>
    <row r="986" spans="1:2" ht="15.6" x14ac:dyDescent="0.3">
      <c r="A986" s="6"/>
      <c r="B986" s="6"/>
    </row>
    <row r="987" spans="1:2" ht="15.6" x14ac:dyDescent="0.3">
      <c r="A987" s="6"/>
      <c r="B987" s="6"/>
    </row>
    <row r="988" spans="1:2" ht="15.6" x14ac:dyDescent="0.3">
      <c r="A988" s="6"/>
      <c r="B988" s="6"/>
    </row>
    <row r="989" spans="1:2" ht="15.6" x14ac:dyDescent="0.3">
      <c r="A989" s="6"/>
      <c r="B989" s="6"/>
    </row>
    <row r="990" spans="1:2" ht="15.6" x14ac:dyDescent="0.3">
      <c r="A990" s="6"/>
      <c r="B990" s="6"/>
    </row>
    <row r="991" spans="1:2" ht="15.6" x14ac:dyDescent="0.3">
      <c r="A991" s="6"/>
      <c r="B991" s="6"/>
    </row>
    <row r="992" spans="1:2" ht="15.6" x14ac:dyDescent="0.3">
      <c r="A992" s="6"/>
      <c r="B992" s="6"/>
    </row>
    <row r="993" spans="1:2" ht="15.6" x14ac:dyDescent="0.3">
      <c r="A993" s="6"/>
      <c r="B993" s="6"/>
    </row>
    <row r="994" spans="1:2" ht="15.6" x14ac:dyDescent="0.3">
      <c r="A994" s="6"/>
      <c r="B994" s="6"/>
    </row>
    <row r="995" spans="1:2" ht="15.6" x14ac:dyDescent="0.3">
      <c r="A995" s="6"/>
      <c r="B995" s="6"/>
    </row>
    <row r="996" spans="1:2" ht="15.6" x14ac:dyDescent="0.3">
      <c r="A996" s="6"/>
      <c r="B996" s="6"/>
    </row>
    <row r="997" spans="1:2" ht="15.6" x14ac:dyDescent="0.3">
      <c r="A997" s="6"/>
      <c r="B997" s="6"/>
    </row>
    <row r="998" spans="1:2" ht="15.6" x14ac:dyDescent="0.3">
      <c r="A998" s="6"/>
      <c r="B998" s="6"/>
    </row>
    <row r="999" spans="1:2" ht="15.6" x14ac:dyDescent="0.3">
      <c r="A999" s="6"/>
      <c r="B999" s="6"/>
    </row>
    <row r="1000" spans="1:2" ht="15.6" x14ac:dyDescent="0.3">
      <c r="A1000" s="6"/>
      <c r="B1000" s="6"/>
    </row>
  </sheetData>
  <sheetProtection algorithmName="SHA-512" hashValue="snSqEhwEi7vAzD2njUYT3Olvc5X5kHzweKbfshe+8cOb7MtD33p7hytj/hBh7QIQkwzy2twAmjK77L1lZtaOjQ==" saltValue="M2DWSuzaJijk+ei8nSG0Zg==" spinCount="100000" sheet="1" objects="1" scenarios="1"/>
  <mergeCells count="12">
    <mergeCell ref="E3:AB3"/>
    <mergeCell ref="A5:A13"/>
    <mergeCell ref="A14:A28"/>
    <mergeCell ref="A29:A31"/>
    <mergeCell ref="E1:AB1"/>
    <mergeCell ref="E2:H2"/>
    <mergeCell ref="I2:L2"/>
    <mergeCell ref="R2:T2"/>
    <mergeCell ref="U2:W2"/>
    <mergeCell ref="X2:Z2"/>
    <mergeCell ref="AB2:AD2"/>
    <mergeCell ref="M2:P2"/>
  </mergeCells>
  <conditionalFormatting sqref="D5:AF31">
    <cfRule type="colorScale" priority="1">
      <colorScale>
        <cfvo type="min"/>
        <cfvo type="max"/>
        <color rgb="FFFAE2D5"/>
        <color rgb="FF3A7D22"/>
      </colorScale>
    </cfRule>
  </conditionalFormatting>
  <conditionalFormatting sqref="E5:E31 I5:L5 I6 I7:M31 M5:M6">
    <cfRule type="colorScale" priority="2">
      <colorScale>
        <cfvo type="min"/>
        <cfvo type="max"/>
        <color rgb="FFF1CEEE"/>
        <color theme="9"/>
      </colorScale>
    </cfRule>
  </conditionalFormatting>
  <conditionalFormatting sqref="E5:E31 I5:L5 I6 I7:AB31 M5:AB6">
    <cfRule type="colorScale" priority="3">
      <colorScale>
        <cfvo type="min"/>
        <cfvo type="max"/>
        <color rgb="FFF1CEEE"/>
        <color rgb="FF275317"/>
      </colorScale>
    </cfRule>
  </conditionalFormatting>
  <conditionalFormatting sqref="E5:E31 I5:L5 I6 I7:AE31 M5:AE6">
    <cfRule type="colorScale" priority="4">
      <colorScale>
        <cfvo type="min"/>
        <cfvo type="max"/>
        <color rgb="FFF1CEEE"/>
        <color rgb="FF3A7D22"/>
      </colorScale>
    </cfRule>
  </conditionalFormatting>
  <conditionalFormatting sqref="F5:H31">
    <cfRule type="colorScale" priority="5">
      <colorScale>
        <cfvo type="min"/>
        <cfvo type="max"/>
        <color rgb="FFF1CEEE"/>
        <color rgb="FF3A7D22"/>
      </colorScale>
    </cfRule>
    <cfRule type="colorScale" priority="6">
      <colorScale>
        <cfvo type="min"/>
        <cfvo type="max"/>
        <color rgb="FFF1CEEE"/>
        <color rgb="FF275317"/>
      </colorScale>
    </cfRule>
    <cfRule type="colorScale" priority="7">
      <colorScale>
        <cfvo type="min"/>
        <cfvo type="max"/>
        <color rgb="FFF1CEEE"/>
        <color theme="9"/>
      </colorScale>
    </cfRule>
  </conditionalFormatting>
  <conditionalFormatting sqref="J6:L6">
    <cfRule type="colorScale" priority="8">
      <colorScale>
        <cfvo type="min"/>
        <cfvo type="max"/>
        <color rgb="FFF1CEEE"/>
        <color rgb="FF3A7D22"/>
      </colorScale>
    </cfRule>
    <cfRule type="colorScale" priority="9">
      <colorScale>
        <cfvo type="min"/>
        <cfvo type="max"/>
        <color rgb="FFF1CEEE"/>
        <color rgb="FF275317"/>
      </colorScale>
    </cfRule>
    <cfRule type="colorScale" priority="10">
      <colorScale>
        <cfvo type="min"/>
        <cfvo type="max"/>
        <color rgb="FFF1CEEE"/>
        <color theme="9"/>
      </colorScale>
    </cfRule>
  </conditionalFormatting>
  <conditionalFormatting sqref="R5:R31">
    <cfRule type="colorScale" priority="11">
      <colorScale>
        <cfvo type="min"/>
        <cfvo type="max"/>
        <color rgb="FFF1CEEE"/>
        <color theme="9"/>
      </colorScale>
    </cfRule>
  </conditionalFormatting>
  <conditionalFormatting sqref="U5:U31">
    <cfRule type="colorScale" priority="12">
      <colorScale>
        <cfvo type="min"/>
        <cfvo type="max"/>
        <color rgb="FFF1CEEE"/>
        <color theme="9"/>
      </colorScale>
    </cfRule>
  </conditionalFormatting>
  <conditionalFormatting sqref="X5:X31">
    <cfRule type="colorScale" priority="13">
      <colorScale>
        <cfvo type="min"/>
        <cfvo type="max"/>
        <color rgb="FFF1CEEE"/>
        <color theme="9"/>
      </colorScale>
    </cfRule>
  </conditionalFormatting>
  <conditionalFormatting sqref="AB5:AB31">
    <cfRule type="colorScale" priority="14">
      <colorScale>
        <cfvo type="min"/>
        <cfvo type="max"/>
        <color rgb="FFF1CEEE"/>
        <color theme="9"/>
      </colorScale>
    </cfRule>
  </conditionalFormatting>
  <conditionalFormatting sqref="AC7:AE7">
    <cfRule type="colorScale" priority="15">
      <colorScale>
        <cfvo type="min"/>
        <cfvo type="max"/>
        <color rgb="FFF1CEEE"/>
        <color rgb="FF275317"/>
      </colorScale>
    </cfRule>
  </conditionalFormatting>
  <conditionalFormatting sqref="AC8:AE8">
    <cfRule type="colorScale" priority="16">
      <colorScale>
        <cfvo type="min"/>
        <cfvo type="max"/>
        <color rgb="FFF1CEEE"/>
        <color rgb="FF275317"/>
      </colorScale>
    </cfRule>
  </conditionalFormatting>
  <conditionalFormatting sqref="AC9:AE9">
    <cfRule type="colorScale" priority="17">
      <colorScale>
        <cfvo type="min"/>
        <cfvo type="max"/>
        <color rgb="FFF1CEEE"/>
        <color rgb="FF275317"/>
      </colorScale>
    </cfRule>
  </conditionalFormatting>
  <conditionalFormatting sqref="AF5:AF31">
    <cfRule type="colorScale" priority="18">
      <colorScale>
        <cfvo type="min"/>
        <cfvo type="max"/>
        <color rgb="FFF1CEEE"/>
        <color rgb="FF3A7D22"/>
      </colorScale>
    </cfRule>
  </conditionalFormatting>
  <dataValidations count="7">
    <dataValidation type="list" allowBlank="1" showErrorMessage="1" sqref="R4" xr:uid="{00000000-0002-0000-0300-000000000000}">
      <formula1>$S$4:$T$4</formula1>
    </dataValidation>
    <dataValidation type="list" allowBlank="1" showErrorMessage="1" sqref="U4" xr:uid="{00000000-0002-0000-0300-000001000000}">
      <formula1>$V$4:$W$4</formula1>
    </dataValidation>
    <dataValidation type="list" allowBlank="1" showErrorMessage="1" sqref="I4" xr:uid="{00000000-0002-0000-0300-000002000000}">
      <formula1>$J$4:$L$4</formula1>
    </dataValidation>
    <dataValidation type="list" allowBlank="1" showErrorMessage="1" sqref="E4" xr:uid="{00000000-0002-0000-0300-000003000000}">
      <formula1>$F$4:$H$4</formula1>
    </dataValidation>
    <dataValidation type="list" allowBlank="1" showErrorMessage="1" sqref="X4" xr:uid="{00000000-0002-0000-0300-000004000000}">
      <formula1>$Y$4:$AA$4</formula1>
    </dataValidation>
    <dataValidation type="list" allowBlank="1" showErrorMessage="1" sqref="M4" xr:uid="{00000000-0002-0000-0300-000005000000}">
      <formula1>$Q$4</formula1>
    </dataValidation>
    <dataValidation type="list" allowBlank="1" showErrorMessage="1" sqref="AB4" xr:uid="{00000000-0002-0000-0300-000006000000}">
      <formula1>$AC$4:$AE$4</formula1>
    </dataValidation>
  </dataValidation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8D8D8"/>
  </sheetPr>
  <dimension ref="A1:AH1000"/>
  <sheetViews>
    <sheetView topLeftCell="A2" zoomScaleNormal="100" workbookViewId="0">
      <selection activeCell="S4" sqref="S4"/>
    </sheetView>
  </sheetViews>
  <sheetFormatPr defaultColWidth="11.09765625" defaultRowHeight="15" customHeight="1" x14ac:dyDescent="0.3"/>
  <cols>
    <col min="1" max="1" width="5.8984375" customWidth="1"/>
    <col min="2" max="2" width="19.3984375" customWidth="1"/>
    <col min="3" max="3" width="16.59765625" hidden="1" customWidth="1"/>
    <col min="4" max="4" width="19.8984375" customWidth="1"/>
    <col min="5" max="5" width="22.8984375" hidden="1" customWidth="1"/>
    <col min="6" max="6" width="11.3984375" hidden="1" customWidth="1"/>
    <col min="7" max="7" width="15.5" hidden="1" customWidth="1"/>
    <col min="8" max="9" width="14.5" hidden="1" customWidth="1"/>
    <col min="10" max="10" width="20" customWidth="1"/>
    <col min="11" max="13" width="10.8984375" hidden="1" customWidth="1"/>
    <col min="14" max="14" width="17.59765625" customWidth="1"/>
    <col min="15" max="15" width="19.3984375" hidden="1" customWidth="1"/>
    <col min="16" max="18" width="10.8984375" hidden="1" customWidth="1"/>
    <col min="19" max="19" width="24.59765625" customWidth="1"/>
    <col min="20" max="21" width="10.8984375" hidden="1" customWidth="1"/>
    <col min="23" max="23" width="10.8984375" hidden="1" customWidth="1"/>
    <col min="24" max="24" width="11.59765625" hidden="1" customWidth="1"/>
    <col min="26" max="28" width="10.8984375" hidden="1" customWidth="1"/>
    <col min="30" max="32" width="10.8984375" hidden="1" customWidth="1"/>
    <col min="33" max="33" width="19.3984375" customWidth="1"/>
  </cols>
  <sheetData>
    <row r="1" spans="1:34" ht="153.75" customHeight="1" thickBot="1" x14ac:dyDescent="1.1499999999999999">
      <c r="A1" s="6"/>
      <c r="B1" s="1"/>
      <c r="C1" s="155"/>
      <c r="D1" s="209"/>
      <c r="E1" s="317" t="s">
        <v>0</v>
      </c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9"/>
      <c r="AD1" s="205"/>
      <c r="AE1" s="206"/>
      <c r="AF1" s="155"/>
      <c r="AG1" s="155"/>
    </row>
    <row r="2" spans="1:34" ht="210" customHeight="1" thickBot="1" x14ac:dyDescent="0.35">
      <c r="A2" s="6"/>
      <c r="B2" s="1"/>
      <c r="C2" s="112"/>
      <c r="D2" s="210"/>
      <c r="E2" s="323" t="s">
        <v>1</v>
      </c>
      <c r="F2" s="307"/>
      <c r="G2" s="307"/>
      <c r="H2" s="302"/>
      <c r="I2" s="156"/>
      <c r="J2" s="303" t="s">
        <v>2</v>
      </c>
      <c r="K2" s="307"/>
      <c r="L2" s="307"/>
      <c r="M2" s="302"/>
      <c r="N2" s="303" t="s">
        <v>3</v>
      </c>
      <c r="O2" s="307"/>
      <c r="P2" s="302"/>
      <c r="Q2" s="303"/>
      <c r="R2" s="302"/>
      <c r="S2" s="303" t="s">
        <v>4</v>
      </c>
      <c r="T2" s="307"/>
      <c r="U2" s="302"/>
      <c r="V2" s="303" t="s">
        <v>5</v>
      </c>
      <c r="W2" s="307"/>
      <c r="X2" s="302"/>
      <c r="Y2" s="303" t="s">
        <v>6</v>
      </c>
      <c r="Z2" s="307"/>
      <c r="AA2" s="302"/>
      <c r="AB2" s="114"/>
      <c r="AC2" s="303" t="s">
        <v>7</v>
      </c>
      <c r="AD2" s="307"/>
      <c r="AE2" s="322"/>
      <c r="AF2" s="157"/>
      <c r="AG2" s="158"/>
    </row>
    <row r="3" spans="1:34" ht="210" customHeight="1" thickBot="1" x14ac:dyDescent="0.35">
      <c r="A3" s="6"/>
      <c r="B3" s="97"/>
      <c r="C3" s="112"/>
      <c r="D3" s="211"/>
      <c r="E3" s="320" t="s">
        <v>114</v>
      </c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207"/>
      <c r="AE3" s="208"/>
      <c r="AF3" s="201"/>
      <c r="AG3" s="189"/>
      <c r="AH3" s="109"/>
    </row>
    <row r="4" spans="1:34" ht="174.75" customHeight="1" thickBot="1" x14ac:dyDescent="0.35">
      <c r="A4" s="11"/>
      <c r="B4" s="190" t="s">
        <v>9</v>
      </c>
      <c r="C4" s="204" t="s">
        <v>10</v>
      </c>
      <c r="D4" s="200" t="s">
        <v>11</v>
      </c>
      <c r="E4" s="191" t="s">
        <v>115</v>
      </c>
      <c r="F4" s="192" t="s">
        <v>116</v>
      </c>
      <c r="G4" s="192" t="s">
        <v>117</v>
      </c>
      <c r="H4" s="193" t="s">
        <v>15</v>
      </c>
      <c r="I4" s="193" t="s">
        <v>115</v>
      </c>
      <c r="J4" s="274" t="s">
        <v>18</v>
      </c>
      <c r="K4" s="272" t="s">
        <v>118</v>
      </c>
      <c r="L4" s="272" t="s">
        <v>16</v>
      </c>
      <c r="M4" s="272" t="s">
        <v>18</v>
      </c>
      <c r="N4" s="274" t="s">
        <v>142</v>
      </c>
      <c r="O4" s="276" t="s">
        <v>119</v>
      </c>
      <c r="P4" s="276" t="s">
        <v>120</v>
      </c>
      <c r="Q4" s="276" t="s">
        <v>19</v>
      </c>
      <c r="R4" s="277" t="s">
        <v>22</v>
      </c>
      <c r="S4" s="274" t="s">
        <v>23</v>
      </c>
      <c r="T4" s="278" t="s">
        <v>121</v>
      </c>
      <c r="U4" s="278" t="s">
        <v>25</v>
      </c>
      <c r="V4" s="274" t="s">
        <v>28</v>
      </c>
      <c r="W4" s="278" t="s">
        <v>122</v>
      </c>
      <c r="X4" s="278" t="s">
        <v>28</v>
      </c>
      <c r="Y4" s="274" t="s">
        <v>30</v>
      </c>
      <c r="Z4" s="279" t="s">
        <v>29</v>
      </c>
      <c r="AA4" s="279" t="s">
        <v>30</v>
      </c>
      <c r="AB4" s="279" t="s">
        <v>31</v>
      </c>
      <c r="AC4" s="274" t="s">
        <v>141</v>
      </c>
      <c r="AD4" s="194" t="s">
        <v>123</v>
      </c>
      <c r="AE4" s="195" t="s">
        <v>124</v>
      </c>
      <c r="AF4" s="203" t="s">
        <v>35</v>
      </c>
      <c r="AG4" s="197" t="s">
        <v>36</v>
      </c>
    </row>
    <row r="5" spans="1:34" ht="36" x14ac:dyDescent="0.3">
      <c r="A5" s="283" t="s">
        <v>37</v>
      </c>
      <c r="B5" s="181" t="s">
        <v>38</v>
      </c>
      <c r="C5" s="182" t="s">
        <v>39</v>
      </c>
      <c r="D5" s="183">
        <v>0</v>
      </c>
      <c r="E5" s="120">
        <f t="shared" ref="E5:E31" si="0">INDEX(F5:I5,MATCH(E$4,F$4:I$4,0))</f>
        <v>0</v>
      </c>
      <c r="F5" s="184">
        <v>0</v>
      </c>
      <c r="G5" s="184">
        <v>0</v>
      </c>
      <c r="H5" s="184">
        <v>0</v>
      </c>
      <c r="I5" s="184">
        <v>0</v>
      </c>
      <c r="J5" s="120">
        <f t="shared" ref="J5:J31" si="1">INDEX(K5:M5,MATCH(J$4,K$4:M$4,0))</f>
        <v>0</v>
      </c>
      <c r="K5" s="184">
        <v>0</v>
      </c>
      <c r="L5" s="184">
        <v>0</v>
      </c>
      <c r="M5" s="184">
        <v>0</v>
      </c>
      <c r="N5" s="120">
        <f t="shared" ref="N5:N31" si="2">INDEX(O5:R5,MATCH(N$4,O$4:R$4,0))</f>
        <v>0</v>
      </c>
      <c r="O5" s="184">
        <v>0</v>
      </c>
      <c r="P5" s="184">
        <v>0</v>
      </c>
      <c r="Q5" s="184">
        <v>0</v>
      </c>
      <c r="R5" s="184">
        <v>0</v>
      </c>
      <c r="S5" s="120">
        <f t="shared" ref="S5:S31" si="3">INDEX(T5:U5,MATCH(S$4,T$4:U$4,0))</f>
        <v>0</v>
      </c>
      <c r="T5" s="202">
        <v>0</v>
      </c>
      <c r="U5" s="202">
        <v>0</v>
      </c>
      <c r="V5" s="120">
        <f t="shared" ref="V5:V31" si="4">INDEX(W5:X5,MATCH(V$4,W$4:X$4,0))</f>
        <v>0</v>
      </c>
      <c r="W5" s="184">
        <v>0</v>
      </c>
      <c r="X5" s="184">
        <v>0</v>
      </c>
      <c r="Y5" s="120">
        <f t="shared" ref="Y5:Y31" si="5">INDEX(Z5:AB5,MATCH(Y$4,Z$4:AB$4,0))</f>
        <v>0</v>
      </c>
      <c r="Z5" s="184">
        <v>0</v>
      </c>
      <c r="AA5" s="184">
        <v>0</v>
      </c>
      <c r="AB5" s="184">
        <v>0</v>
      </c>
      <c r="AC5" s="120">
        <f t="shared" ref="AC5:AC31" si="6">INDEX(AD5:AF5,MATCH(AC$4,AD$4:AF$4,0))</f>
        <v>0</v>
      </c>
      <c r="AD5" s="185">
        <v>0</v>
      </c>
      <c r="AE5" s="185">
        <v>0</v>
      </c>
      <c r="AF5" s="185">
        <v>0</v>
      </c>
      <c r="AG5" s="186" t="str">
        <f t="shared" ref="AG5:AG31" si="7">IFERROR( (IF(E5&gt;0,E5,0)+IF(J5&gt;0,J5,0)+IF(N5&gt;0,N5,0)+IF(S5&gt;0,S5,0)+IF(V5&gt;0,V5,0)+IF(Y5&gt;0,Y5,0)+IF(AC5&gt;0,AC5,0))/(--(E5&gt;0)+--(J5&gt;0)+--(N5&gt;0)+--(S5&gt;0)+--(V5&gt;0)+--(Y5&gt;0)+--(AC5&gt;0)),"0")</f>
        <v>0</v>
      </c>
    </row>
    <row r="6" spans="1:34" ht="36" x14ac:dyDescent="0.3">
      <c r="A6" s="284"/>
      <c r="B6" s="179" t="s">
        <v>136</v>
      </c>
      <c r="C6" s="123" t="s">
        <v>39</v>
      </c>
      <c r="D6" s="142">
        <v>3</v>
      </c>
      <c r="E6" s="120">
        <f t="shared" si="0"/>
        <v>0</v>
      </c>
      <c r="F6" s="121">
        <v>0</v>
      </c>
      <c r="G6" s="121">
        <v>0</v>
      </c>
      <c r="H6" s="121">
        <v>0</v>
      </c>
      <c r="I6" s="121">
        <v>0</v>
      </c>
      <c r="J6" s="120">
        <f t="shared" si="1"/>
        <v>3</v>
      </c>
      <c r="K6" s="121">
        <v>0</v>
      </c>
      <c r="L6" s="121">
        <v>0</v>
      </c>
      <c r="M6" s="121">
        <v>3</v>
      </c>
      <c r="N6" s="120">
        <f t="shared" si="2"/>
        <v>3</v>
      </c>
      <c r="O6" s="121">
        <v>3</v>
      </c>
      <c r="P6" s="121">
        <v>3</v>
      </c>
      <c r="Q6" s="121">
        <v>2</v>
      </c>
      <c r="R6" s="121">
        <v>0</v>
      </c>
      <c r="S6" s="120">
        <f t="shared" si="3"/>
        <v>3</v>
      </c>
      <c r="T6" s="125">
        <v>3</v>
      </c>
      <c r="U6" s="125">
        <v>1</v>
      </c>
      <c r="V6" s="120">
        <f t="shared" si="4"/>
        <v>0</v>
      </c>
      <c r="W6" s="121">
        <v>0</v>
      </c>
      <c r="X6" s="121">
        <v>0</v>
      </c>
      <c r="Y6" s="120">
        <f t="shared" si="5"/>
        <v>2</v>
      </c>
      <c r="Z6" s="121">
        <v>3</v>
      </c>
      <c r="AA6" s="121">
        <v>2</v>
      </c>
      <c r="AB6" s="121">
        <v>0</v>
      </c>
      <c r="AC6" s="120">
        <f t="shared" si="6"/>
        <v>2</v>
      </c>
      <c r="AD6" s="109">
        <v>3</v>
      </c>
      <c r="AE6" s="109">
        <v>2</v>
      </c>
      <c r="AF6" s="109">
        <v>1</v>
      </c>
      <c r="AG6" s="126">
        <f t="shared" si="7"/>
        <v>2.6</v>
      </c>
    </row>
    <row r="7" spans="1:34" ht="21" x14ac:dyDescent="0.3">
      <c r="A7" s="284"/>
      <c r="B7" s="24" t="s">
        <v>41</v>
      </c>
      <c r="C7" s="123" t="s">
        <v>42</v>
      </c>
      <c r="D7" s="128">
        <v>1</v>
      </c>
      <c r="E7" s="120">
        <f t="shared" si="0"/>
        <v>0</v>
      </c>
      <c r="F7" s="121"/>
      <c r="G7" s="121"/>
      <c r="H7" s="121"/>
      <c r="I7" s="121">
        <v>0</v>
      </c>
      <c r="J7" s="120">
        <f t="shared" si="1"/>
        <v>1</v>
      </c>
      <c r="K7" s="121"/>
      <c r="L7" s="121"/>
      <c r="M7" s="121">
        <v>1</v>
      </c>
      <c r="N7" s="120">
        <f t="shared" si="2"/>
        <v>2</v>
      </c>
      <c r="O7" s="121">
        <v>2</v>
      </c>
      <c r="P7" s="121">
        <v>1</v>
      </c>
      <c r="Q7" s="121">
        <v>1</v>
      </c>
      <c r="R7" s="121">
        <v>0</v>
      </c>
      <c r="S7" s="120">
        <f t="shared" si="3"/>
        <v>1</v>
      </c>
      <c r="T7" s="125">
        <v>1</v>
      </c>
      <c r="U7" s="125">
        <v>1</v>
      </c>
      <c r="V7" s="120">
        <f t="shared" si="4"/>
        <v>0</v>
      </c>
      <c r="W7" s="121"/>
      <c r="X7" s="121"/>
      <c r="Y7" s="120">
        <f t="shared" si="5"/>
        <v>1</v>
      </c>
      <c r="Z7" s="121">
        <v>1</v>
      </c>
      <c r="AA7" s="121">
        <v>1</v>
      </c>
      <c r="AB7" s="121">
        <v>0</v>
      </c>
      <c r="AC7" s="120">
        <f t="shared" si="6"/>
        <v>1</v>
      </c>
      <c r="AD7" s="109">
        <v>1</v>
      </c>
      <c r="AE7" s="109">
        <v>1</v>
      </c>
      <c r="AF7" s="109">
        <v>1</v>
      </c>
      <c r="AG7" s="126">
        <f t="shared" si="7"/>
        <v>1.2</v>
      </c>
    </row>
    <row r="8" spans="1:34" ht="21" x14ac:dyDescent="0.3">
      <c r="A8" s="284"/>
      <c r="B8" s="24" t="s">
        <v>43</v>
      </c>
      <c r="C8" s="123" t="s">
        <v>44</v>
      </c>
      <c r="D8" s="124">
        <v>0</v>
      </c>
      <c r="E8" s="120">
        <f t="shared" si="0"/>
        <v>0</v>
      </c>
      <c r="F8" s="121">
        <v>0</v>
      </c>
      <c r="G8" s="121">
        <v>0</v>
      </c>
      <c r="H8" s="121">
        <v>0</v>
      </c>
      <c r="I8" s="121">
        <v>0</v>
      </c>
      <c r="J8" s="120">
        <f t="shared" si="1"/>
        <v>0</v>
      </c>
      <c r="K8" s="121">
        <v>0</v>
      </c>
      <c r="L8" s="121">
        <v>0</v>
      </c>
      <c r="M8" s="121">
        <v>0</v>
      </c>
      <c r="N8" s="120">
        <f t="shared" si="2"/>
        <v>0</v>
      </c>
      <c r="O8" s="121">
        <v>0</v>
      </c>
      <c r="P8" s="121">
        <v>0</v>
      </c>
      <c r="Q8" s="121">
        <v>0</v>
      </c>
      <c r="R8" s="121">
        <v>0</v>
      </c>
      <c r="S8" s="120">
        <f t="shared" si="3"/>
        <v>0</v>
      </c>
      <c r="T8" s="125">
        <v>0</v>
      </c>
      <c r="U8" s="125">
        <v>0</v>
      </c>
      <c r="V8" s="120">
        <f t="shared" si="4"/>
        <v>0</v>
      </c>
      <c r="W8" s="121">
        <v>0</v>
      </c>
      <c r="X8" s="121">
        <v>0</v>
      </c>
      <c r="Y8" s="120">
        <f t="shared" si="5"/>
        <v>0</v>
      </c>
      <c r="Z8" s="121">
        <v>0</v>
      </c>
      <c r="AA8" s="121">
        <v>0</v>
      </c>
      <c r="AB8" s="121">
        <v>0</v>
      </c>
      <c r="AC8" s="120">
        <f t="shared" si="6"/>
        <v>0</v>
      </c>
      <c r="AD8" s="109">
        <v>0</v>
      </c>
      <c r="AE8" s="109">
        <v>0</v>
      </c>
      <c r="AF8" s="109">
        <v>0</v>
      </c>
      <c r="AG8" s="126" t="str">
        <f t="shared" si="7"/>
        <v>0</v>
      </c>
    </row>
    <row r="9" spans="1:34" ht="21" x14ac:dyDescent="0.3">
      <c r="A9" s="284"/>
      <c r="B9" s="24" t="s">
        <v>45</v>
      </c>
      <c r="C9" s="123" t="s">
        <v>46</v>
      </c>
      <c r="D9" s="124">
        <v>0</v>
      </c>
      <c r="E9" s="120">
        <f t="shared" si="0"/>
        <v>0</v>
      </c>
      <c r="F9" s="121">
        <v>0</v>
      </c>
      <c r="G9" s="121">
        <v>0</v>
      </c>
      <c r="H9" s="121">
        <v>0</v>
      </c>
      <c r="I9" s="121">
        <v>0</v>
      </c>
      <c r="J9" s="120">
        <f t="shared" si="1"/>
        <v>0</v>
      </c>
      <c r="K9" s="121">
        <v>0</v>
      </c>
      <c r="L9" s="121">
        <v>0</v>
      </c>
      <c r="M9" s="121">
        <v>0</v>
      </c>
      <c r="N9" s="120">
        <f t="shared" si="2"/>
        <v>0</v>
      </c>
      <c r="O9" s="121">
        <v>0</v>
      </c>
      <c r="P9" s="121">
        <v>0</v>
      </c>
      <c r="Q9" s="121">
        <v>0</v>
      </c>
      <c r="R9" s="121">
        <v>0</v>
      </c>
      <c r="S9" s="120">
        <f t="shared" si="3"/>
        <v>0</v>
      </c>
      <c r="T9" s="125">
        <v>0</v>
      </c>
      <c r="U9" s="125">
        <v>0</v>
      </c>
      <c r="V9" s="120">
        <f t="shared" si="4"/>
        <v>0</v>
      </c>
      <c r="W9" s="121">
        <v>0</v>
      </c>
      <c r="X9" s="121">
        <v>0</v>
      </c>
      <c r="Y9" s="120">
        <f t="shared" si="5"/>
        <v>0</v>
      </c>
      <c r="Z9" s="121">
        <v>0</v>
      </c>
      <c r="AA9" s="121">
        <v>0</v>
      </c>
      <c r="AB9" s="121">
        <v>0</v>
      </c>
      <c r="AC9" s="120">
        <f t="shared" si="6"/>
        <v>0</v>
      </c>
      <c r="AD9" s="109">
        <v>0</v>
      </c>
      <c r="AE9" s="109">
        <v>0</v>
      </c>
      <c r="AF9" s="109">
        <v>0</v>
      </c>
      <c r="AG9" s="126" t="str">
        <f t="shared" si="7"/>
        <v>0</v>
      </c>
    </row>
    <row r="10" spans="1:34" ht="21" x14ac:dyDescent="0.3">
      <c r="A10" s="284"/>
      <c r="B10" s="24" t="s">
        <v>47</v>
      </c>
      <c r="C10" s="123" t="s">
        <v>44</v>
      </c>
      <c r="D10" s="124">
        <v>0</v>
      </c>
      <c r="E10" s="120">
        <f t="shared" si="0"/>
        <v>0</v>
      </c>
      <c r="F10" s="121">
        <v>0</v>
      </c>
      <c r="G10" s="121">
        <v>0</v>
      </c>
      <c r="H10" s="121">
        <v>0</v>
      </c>
      <c r="I10" s="121">
        <v>0</v>
      </c>
      <c r="J10" s="120">
        <f t="shared" si="1"/>
        <v>0</v>
      </c>
      <c r="K10" s="121">
        <v>0</v>
      </c>
      <c r="L10" s="121">
        <v>0</v>
      </c>
      <c r="M10" s="121">
        <v>0</v>
      </c>
      <c r="N10" s="120">
        <f t="shared" si="2"/>
        <v>0</v>
      </c>
      <c r="O10" s="121">
        <v>0</v>
      </c>
      <c r="P10" s="121">
        <v>0</v>
      </c>
      <c r="Q10" s="121">
        <v>0</v>
      </c>
      <c r="R10" s="121">
        <v>0</v>
      </c>
      <c r="S10" s="120">
        <f t="shared" si="3"/>
        <v>0</v>
      </c>
      <c r="T10" s="125">
        <v>0</v>
      </c>
      <c r="U10" s="125">
        <v>0</v>
      </c>
      <c r="V10" s="120">
        <f t="shared" si="4"/>
        <v>0</v>
      </c>
      <c r="W10" s="121">
        <v>0</v>
      </c>
      <c r="X10" s="121">
        <v>0</v>
      </c>
      <c r="Y10" s="120">
        <f t="shared" si="5"/>
        <v>0</v>
      </c>
      <c r="Z10" s="121">
        <v>0</v>
      </c>
      <c r="AA10" s="121">
        <v>0</v>
      </c>
      <c r="AB10" s="121">
        <v>0</v>
      </c>
      <c r="AC10" s="120">
        <f t="shared" si="6"/>
        <v>0</v>
      </c>
      <c r="AD10" s="109">
        <v>0</v>
      </c>
      <c r="AE10" s="109">
        <v>0</v>
      </c>
      <c r="AF10" s="109">
        <v>0</v>
      </c>
      <c r="AG10" s="126" t="str">
        <f t="shared" si="7"/>
        <v>0</v>
      </c>
    </row>
    <row r="11" spans="1:34" ht="21" x14ac:dyDescent="0.3">
      <c r="A11" s="284"/>
      <c r="B11" s="31" t="s">
        <v>48</v>
      </c>
      <c r="C11" s="123" t="s">
        <v>49</v>
      </c>
      <c r="D11" s="128">
        <v>1</v>
      </c>
      <c r="E11" s="120">
        <f t="shared" si="0"/>
        <v>0</v>
      </c>
      <c r="F11" s="121"/>
      <c r="G11" s="121"/>
      <c r="H11" s="121"/>
      <c r="I11" s="121">
        <v>0</v>
      </c>
      <c r="J11" s="120">
        <f t="shared" si="1"/>
        <v>1</v>
      </c>
      <c r="K11" s="121"/>
      <c r="L11" s="121"/>
      <c r="M11" s="121">
        <v>1</v>
      </c>
      <c r="N11" s="120">
        <f t="shared" si="2"/>
        <v>2</v>
      </c>
      <c r="O11" s="121">
        <v>2</v>
      </c>
      <c r="P11" s="121">
        <v>2</v>
      </c>
      <c r="Q11" s="121">
        <v>1</v>
      </c>
      <c r="R11" s="121"/>
      <c r="S11" s="120">
        <f t="shared" si="3"/>
        <v>1</v>
      </c>
      <c r="T11" s="125">
        <v>1</v>
      </c>
      <c r="U11" s="125">
        <v>1</v>
      </c>
      <c r="V11" s="120">
        <f t="shared" si="4"/>
        <v>0</v>
      </c>
      <c r="W11" s="121"/>
      <c r="X11" s="121"/>
      <c r="Y11" s="120">
        <f t="shared" si="5"/>
        <v>1</v>
      </c>
      <c r="Z11" s="121">
        <v>1</v>
      </c>
      <c r="AA11" s="121">
        <v>1</v>
      </c>
      <c r="AB11" s="121">
        <v>0</v>
      </c>
      <c r="AC11" s="120">
        <f t="shared" si="6"/>
        <v>2</v>
      </c>
      <c r="AD11" s="109">
        <v>2</v>
      </c>
      <c r="AE11" s="109">
        <v>2</v>
      </c>
      <c r="AF11" s="109">
        <v>1</v>
      </c>
      <c r="AG11" s="126">
        <f t="shared" si="7"/>
        <v>1.4</v>
      </c>
    </row>
    <row r="12" spans="1:34" ht="21" x14ac:dyDescent="0.3">
      <c r="A12" s="284"/>
      <c r="B12" s="31" t="s">
        <v>50</v>
      </c>
      <c r="C12" s="123" t="s">
        <v>46</v>
      </c>
      <c r="D12" s="124">
        <v>0</v>
      </c>
      <c r="E12" s="120">
        <f t="shared" si="0"/>
        <v>0</v>
      </c>
      <c r="F12" s="121">
        <v>0</v>
      </c>
      <c r="G12" s="121">
        <v>0</v>
      </c>
      <c r="H12" s="121">
        <v>0</v>
      </c>
      <c r="I12" s="121">
        <v>0</v>
      </c>
      <c r="J12" s="120">
        <f t="shared" si="1"/>
        <v>0</v>
      </c>
      <c r="K12" s="121">
        <v>0</v>
      </c>
      <c r="L12" s="121">
        <v>0</v>
      </c>
      <c r="M12" s="121">
        <v>0</v>
      </c>
      <c r="N12" s="120">
        <f t="shared" si="2"/>
        <v>0</v>
      </c>
      <c r="O12" s="121">
        <v>0</v>
      </c>
      <c r="P12" s="121">
        <v>0</v>
      </c>
      <c r="Q12" s="121">
        <v>0</v>
      </c>
      <c r="R12" s="121">
        <v>0</v>
      </c>
      <c r="S12" s="120">
        <f t="shared" si="3"/>
        <v>0</v>
      </c>
      <c r="T12" s="125">
        <v>0</v>
      </c>
      <c r="U12" s="125">
        <v>0</v>
      </c>
      <c r="V12" s="120">
        <f t="shared" si="4"/>
        <v>0</v>
      </c>
      <c r="W12" s="121">
        <v>0</v>
      </c>
      <c r="X12" s="121">
        <v>0</v>
      </c>
      <c r="Y12" s="120">
        <f t="shared" si="5"/>
        <v>0</v>
      </c>
      <c r="Z12" s="121">
        <v>0</v>
      </c>
      <c r="AA12" s="121">
        <v>0</v>
      </c>
      <c r="AB12" s="121">
        <v>0</v>
      </c>
      <c r="AC12" s="120">
        <f t="shared" si="6"/>
        <v>0</v>
      </c>
      <c r="AD12" s="109">
        <v>0</v>
      </c>
      <c r="AE12" s="109">
        <v>0</v>
      </c>
      <c r="AF12" s="109">
        <v>0</v>
      </c>
      <c r="AG12" s="126" t="str">
        <f t="shared" si="7"/>
        <v>0</v>
      </c>
    </row>
    <row r="13" spans="1:34" ht="36" x14ac:dyDescent="0.3">
      <c r="A13" s="285"/>
      <c r="B13" s="33" t="s">
        <v>51</v>
      </c>
      <c r="C13" s="129" t="s">
        <v>46</v>
      </c>
      <c r="D13" s="130">
        <v>0</v>
      </c>
      <c r="E13" s="131">
        <f t="shared" si="0"/>
        <v>0</v>
      </c>
      <c r="F13" s="132">
        <v>0</v>
      </c>
      <c r="G13" s="132">
        <v>0</v>
      </c>
      <c r="H13" s="132">
        <v>0</v>
      </c>
      <c r="I13" s="132">
        <v>0</v>
      </c>
      <c r="J13" s="131">
        <f t="shared" si="1"/>
        <v>0</v>
      </c>
      <c r="K13" s="132">
        <v>0</v>
      </c>
      <c r="L13" s="132">
        <v>0</v>
      </c>
      <c r="M13" s="132">
        <v>0</v>
      </c>
      <c r="N13" s="131">
        <f t="shared" si="2"/>
        <v>0</v>
      </c>
      <c r="O13" s="132">
        <v>0</v>
      </c>
      <c r="P13" s="132">
        <v>0</v>
      </c>
      <c r="Q13" s="132">
        <v>0</v>
      </c>
      <c r="R13" s="132">
        <v>0</v>
      </c>
      <c r="S13" s="131">
        <f t="shared" si="3"/>
        <v>0</v>
      </c>
      <c r="T13" s="133">
        <v>0</v>
      </c>
      <c r="U13" s="133">
        <v>0</v>
      </c>
      <c r="V13" s="131">
        <f t="shared" si="4"/>
        <v>0</v>
      </c>
      <c r="W13" s="132">
        <v>0</v>
      </c>
      <c r="X13" s="132">
        <v>0</v>
      </c>
      <c r="Y13" s="131">
        <f t="shared" si="5"/>
        <v>0</v>
      </c>
      <c r="Z13" s="132">
        <v>0</v>
      </c>
      <c r="AA13" s="132">
        <v>0</v>
      </c>
      <c r="AB13" s="132">
        <v>0</v>
      </c>
      <c r="AC13" s="131">
        <f t="shared" si="6"/>
        <v>0</v>
      </c>
      <c r="AD13" s="134">
        <v>0</v>
      </c>
      <c r="AE13" s="134">
        <v>0</v>
      </c>
      <c r="AF13" s="134">
        <v>0</v>
      </c>
      <c r="AG13" s="126" t="str">
        <f t="shared" si="7"/>
        <v>0</v>
      </c>
    </row>
    <row r="14" spans="1:34" ht="54" x14ac:dyDescent="0.3">
      <c r="A14" s="286" t="s">
        <v>52</v>
      </c>
      <c r="B14" s="39" t="s">
        <v>53</v>
      </c>
      <c r="C14" s="135" t="s">
        <v>54</v>
      </c>
      <c r="D14" s="136">
        <v>5</v>
      </c>
      <c r="E14" s="137">
        <f t="shared" si="0"/>
        <v>0</v>
      </c>
      <c r="F14" s="138"/>
      <c r="G14" s="138"/>
      <c r="H14" s="138"/>
      <c r="I14" s="138"/>
      <c r="J14" s="137">
        <f t="shared" si="1"/>
        <v>5</v>
      </c>
      <c r="K14" s="138"/>
      <c r="L14" s="138"/>
      <c r="M14" s="138">
        <v>5</v>
      </c>
      <c r="N14" s="137">
        <f t="shared" si="2"/>
        <v>5</v>
      </c>
      <c r="O14" s="138">
        <v>5</v>
      </c>
      <c r="P14" s="138">
        <v>5</v>
      </c>
      <c r="Q14" s="138">
        <v>5</v>
      </c>
      <c r="R14" s="138"/>
      <c r="S14" s="137">
        <f t="shared" si="3"/>
        <v>5</v>
      </c>
      <c r="T14" s="139">
        <v>5</v>
      </c>
      <c r="U14" s="139">
        <v>5</v>
      </c>
      <c r="V14" s="137">
        <f t="shared" si="4"/>
        <v>5</v>
      </c>
      <c r="W14" s="138">
        <v>5</v>
      </c>
      <c r="X14" s="138">
        <v>5</v>
      </c>
      <c r="Y14" s="137">
        <f t="shared" si="5"/>
        <v>5</v>
      </c>
      <c r="Z14" s="138">
        <v>5</v>
      </c>
      <c r="AA14" s="138">
        <v>5</v>
      </c>
      <c r="AB14" s="138">
        <v>5</v>
      </c>
      <c r="AC14" s="137">
        <f t="shared" si="6"/>
        <v>5</v>
      </c>
      <c r="AD14" s="110">
        <v>5</v>
      </c>
      <c r="AE14" s="110">
        <v>5</v>
      </c>
      <c r="AF14" s="110">
        <v>5</v>
      </c>
      <c r="AG14" s="122">
        <f t="shared" si="7"/>
        <v>5</v>
      </c>
    </row>
    <row r="15" spans="1:34" ht="54" x14ac:dyDescent="0.3">
      <c r="A15" s="284"/>
      <c r="B15" s="42" t="s">
        <v>55</v>
      </c>
      <c r="C15" s="140" t="s">
        <v>44</v>
      </c>
      <c r="D15" s="127">
        <v>5</v>
      </c>
      <c r="E15" s="120">
        <f t="shared" si="0"/>
        <v>0</v>
      </c>
      <c r="F15" s="121"/>
      <c r="G15" s="121"/>
      <c r="H15" s="121"/>
      <c r="I15" s="121"/>
      <c r="J15" s="120">
        <f t="shared" si="1"/>
        <v>5</v>
      </c>
      <c r="K15" s="121"/>
      <c r="L15" s="121"/>
      <c r="M15" s="121">
        <v>5</v>
      </c>
      <c r="N15" s="120">
        <f t="shared" si="2"/>
        <v>5</v>
      </c>
      <c r="O15" s="121">
        <v>5</v>
      </c>
      <c r="P15" s="121">
        <v>5</v>
      </c>
      <c r="Q15" s="121">
        <v>5</v>
      </c>
      <c r="R15" s="121"/>
      <c r="S15" s="120">
        <f t="shared" si="3"/>
        <v>5</v>
      </c>
      <c r="T15" s="125">
        <v>5</v>
      </c>
      <c r="U15" s="125">
        <v>5</v>
      </c>
      <c r="V15" s="120">
        <f t="shared" si="4"/>
        <v>5</v>
      </c>
      <c r="W15" s="121">
        <v>5</v>
      </c>
      <c r="X15" s="121">
        <v>5</v>
      </c>
      <c r="Y15" s="120">
        <f t="shared" si="5"/>
        <v>5</v>
      </c>
      <c r="Z15" s="121">
        <v>5</v>
      </c>
      <c r="AA15" s="121">
        <v>5</v>
      </c>
      <c r="AB15" s="121">
        <v>5</v>
      </c>
      <c r="AC15" s="120">
        <f t="shared" si="6"/>
        <v>5</v>
      </c>
      <c r="AD15" s="109">
        <v>5</v>
      </c>
      <c r="AE15" s="109">
        <v>5</v>
      </c>
      <c r="AF15" s="109">
        <v>5</v>
      </c>
      <c r="AG15" s="126">
        <f t="shared" si="7"/>
        <v>5</v>
      </c>
    </row>
    <row r="16" spans="1:34" ht="36" x14ac:dyDescent="0.3">
      <c r="A16" s="284"/>
      <c r="B16" s="42" t="s">
        <v>56</v>
      </c>
      <c r="C16" s="140" t="s">
        <v>57</v>
      </c>
      <c r="D16" s="124">
        <v>0</v>
      </c>
      <c r="E16" s="120">
        <f t="shared" si="0"/>
        <v>0</v>
      </c>
      <c r="F16" s="121"/>
      <c r="G16" s="121"/>
      <c r="H16" s="121"/>
      <c r="I16" s="121"/>
      <c r="J16" s="120">
        <f t="shared" si="1"/>
        <v>0</v>
      </c>
      <c r="K16" s="121"/>
      <c r="L16" s="121"/>
      <c r="M16" s="121">
        <v>0</v>
      </c>
      <c r="N16" s="120">
        <f t="shared" si="2"/>
        <v>0</v>
      </c>
      <c r="O16" s="121">
        <v>0</v>
      </c>
      <c r="P16" s="121">
        <v>0</v>
      </c>
      <c r="Q16" s="121">
        <v>0</v>
      </c>
      <c r="R16" s="121"/>
      <c r="S16" s="120">
        <f t="shared" si="3"/>
        <v>0</v>
      </c>
      <c r="T16" s="125">
        <v>0</v>
      </c>
      <c r="U16" s="125">
        <v>0</v>
      </c>
      <c r="V16" s="120">
        <f t="shared" si="4"/>
        <v>0</v>
      </c>
      <c r="W16" s="121">
        <v>0</v>
      </c>
      <c r="X16" s="121">
        <v>0</v>
      </c>
      <c r="Y16" s="120">
        <f t="shared" si="5"/>
        <v>0</v>
      </c>
      <c r="Z16" s="121">
        <v>0</v>
      </c>
      <c r="AA16" s="121">
        <v>0</v>
      </c>
      <c r="AB16" s="121">
        <v>0</v>
      </c>
      <c r="AC16" s="120">
        <f t="shared" si="6"/>
        <v>0</v>
      </c>
      <c r="AD16" s="109">
        <v>0</v>
      </c>
      <c r="AE16" s="109">
        <v>0</v>
      </c>
      <c r="AF16" s="109">
        <v>0</v>
      </c>
      <c r="AG16" s="126" t="str">
        <f t="shared" si="7"/>
        <v>0</v>
      </c>
    </row>
    <row r="17" spans="1:33" ht="34.799999999999997" x14ac:dyDescent="0.3">
      <c r="A17" s="284"/>
      <c r="B17" s="42" t="s">
        <v>58</v>
      </c>
      <c r="C17" s="140" t="s">
        <v>59</v>
      </c>
      <c r="D17" s="127">
        <v>5</v>
      </c>
      <c r="E17" s="120">
        <f t="shared" si="0"/>
        <v>0</v>
      </c>
      <c r="F17" s="121"/>
      <c r="G17" s="121"/>
      <c r="H17" s="121"/>
      <c r="I17" s="121"/>
      <c r="J17" s="120">
        <f t="shared" si="1"/>
        <v>5</v>
      </c>
      <c r="K17" s="121"/>
      <c r="L17" s="121"/>
      <c r="M17" s="121">
        <v>5</v>
      </c>
      <c r="N17" s="120">
        <f t="shared" si="2"/>
        <v>5</v>
      </c>
      <c r="O17" s="121">
        <v>5</v>
      </c>
      <c r="P17" s="121">
        <v>5</v>
      </c>
      <c r="Q17" s="121">
        <v>5</v>
      </c>
      <c r="R17" s="121"/>
      <c r="S17" s="120">
        <f t="shared" si="3"/>
        <v>5</v>
      </c>
      <c r="T17" s="141">
        <v>5</v>
      </c>
      <c r="U17" s="141">
        <v>5</v>
      </c>
      <c r="V17" s="120">
        <f t="shared" si="4"/>
        <v>5</v>
      </c>
      <c r="W17" s="121">
        <v>5</v>
      </c>
      <c r="X17" s="121">
        <v>5</v>
      </c>
      <c r="Y17" s="120">
        <f t="shared" si="5"/>
        <v>5</v>
      </c>
      <c r="Z17" s="121">
        <v>5</v>
      </c>
      <c r="AA17" s="121">
        <v>5</v>
      </c>
      <c r="AB17" s="121">
        <v>5</v>
      </c>
      <c r="AC17" s="120">
        <f t="shared" si="6"/>
        <v>5</v>
      </c>
      <c r="AD17" s="109">
        <v>5</v>
      </c>
      <c r="AE17" s="109">
        <v>5</v>
      </c>
      <c r="AF17" s="109">
        <v>5</v>
      </c>
      <c r="AG17" s="126">
        <f t="shared" si="7"/>
        <v>5</v>
      </c>
    </row>
    <row r="18" spans="1:33" ht="69.599999999999994" x14ac:dyDescent="0.3">
      <c r="A18" s="284"/>
      <c r="B18" s="42" t="s">
        <v>60</v>
      </c>
      <c r="C18" s="140" t="s">
        <v>61</v>
      </c>
      <c r="D18" s="127">
        <v>5</v>
      </c>
      <c r="E18" s="120">
        <f t="shared" si="0"/>
        <v>0</v>
      </c>
      <c r="F18" s="121"/>
      <c r="G18" s="121"/>
      <c r="H18" s="121"/>
      <c r="I18" s="121"/>
      <c r="J18" s="120">
        <f t="shared" si="1"/>
        <v>5</v>
      </c>
      <c r="K18" s="121"/>
      <c r="L18" s="121"/>
      <c r="M18" s="121">
        <v>5</v>
      </c>
      <c r="N18" s="120">
        <f t="shared" si="2"/>
        <v>5</v>
      </c>
      <c r="O18" s="121">
        <v>5</v>
      </c>
      <c r="P18" s="121">
        <v>5</v>
      </c>
      <c r="Q18" s="121">
        <v>5</v>
      </c>
      <c r="R18" s="121"/>
      <c r="S18" s="120">
        <f t="shared" si="3"/>
        <v>5</v>
      </c>
      <c r="T18" s="141">
        <v>5</v>
      </c>
      <c r="U18" s="141">
        <v>5</v>
      </c>
      <c r="V18" s="120">
        <f t="shared" si="4"/>
        <v>5</v>
      </c>
      <c r="W18" s="121">
        <v>5</v>
      </c>
      <c r="X18" s="121">
        <v>5</v>
      </c>
      <c r="Y18" s="120">
        <f t="shared" si="5"/>
        <v>5</v>
      </c>
      <c r="Z18" s="121">
        <v>5</v>
      </c>
      <c r="AA18" s="121">
        <v>5</v>
      </c>
      <c r="AB18" s="121">
        <v>5</v>
      </c>
      <c r="AC18" s="120">
        <f t="shared" si="6"/>
        <v>5</v>
      </c>
      <c r="AD18" s="109">
        <v>5</v>
      </c>
      <c r="AE18" s="109">
        <v>5</v>
      </c>
      <c r="AF18" s="109">
        <v>5</v>
      </c>
      <c r="AG18" s="126">
        <f t="shared" si="7"/>
        <v>5</v>
      </c>
    </row>
    <row r="19" spans="1:33" ht="54" x14ac:dyDescent="0.3">
      <c r="A19" s="284"/>
      <c r="B19" s="42" t="s">
        <v>62</v>
      </c>
      <c r="C19" s="140" t="s">
        <v>42</v>
      </c>
      <c r="D19" s="128">
        <v>1</v>
      </c>
      <c r="E19" s="120">
        <f t="shared" si="0"/>
        <v>0</v>
      </c>
      <c r="F19" s="121"/>
      <c r="G19" s="121"/>
      <c r="H19" s="121"/>
      <c r="I19" s="121"/>
      <c r="J19" s="120">
        <f t="shared" si="1"/>
        <v>1</v>
      </c>
      <c r="K19" s="121"/>
      <c r="L19" s="121"/>
      <c r="M19" s="121">
        <v>1</v>
      </c>
      <c r="N19" s="120">
        <f t="shared" si="2"/>
        <v>2</v>
      </c>
      <c r="O19" s="121">
        <v>2</v>
      </c>
      <c r="P19" s="121">
        <v>2</v>
      </c>
      <c r="Q19" s="121">
        <v>1</v>
      </c>
      <c r="R19" s="121"/>
      <c r="S19" s="120">
        <f t="shared" si="3"/>
        <v>1</v>
      </c>
      <c r="T19" s="125">
        <v>1</v>
      </c>
      <c r="U19" s="125">
        <v>1</v>
      </c>
      <c r="V19" s="120">
        <f t="shared" si="4"/>
        <v>1</v>
      </c>
      <c r="W19" s="121">
        <v>1</v>
      </c>
      <c r="X19" s="121">
        <v>1</v>
      </c>
      <c r="Y19" s="120">
        <f t="shared" si="5"/>
        <v>1</v>
      </c>
      <c r="Z19" s="121">
        <v>1</v>
      </c>
      <c r="AA19" s="121">
        <v>1</v>
      </c>
      <c r="AB19" s="121">
        <v>1</v>
      </c>
      <c r="AC19" s="120">
        <f t="shared" si="6"/>
        <v>1</v>
      </c>
      <c r="AD19" s="109">
        <v>1</v>
      </c>
      <c r="AE19" s="109">
        <v>1</v>
      </c>
      <c r="AF19" s="109">
        <v>1</v>
      </c>
      <c r="AG19" s="126">
        <f t="shared" si="7"/>
        <v>1.1666666666666667</v>
      </c>
    </row>
    <row r="20" spans="1:33" ht="69.599999999999994" x14ac:dyDescent="0.3">
      <c r="A20" s="284"/>
      <c r="B20" s="42" t="s">
        <v>63</v>
      </c>
      <c r="C20" s="140" t="s">
        <v>64</v>
      </c>
      <c r="D20" s="142">
        <v>3</v>
      </c>
      <c r="E20" s="120">
        <f t="shared" si="0"/>
        <v>0</v>
      </c>
      <c r="F20" s="121"/>
      <c r="G20" s="121"/>
      <c r="H20" s="121"/>
      <c r="I20" s="121"/>
      <c r="J20" s="120">
        <f t="shared" si="1"/>
        <v>3</v>
      </c>
      <c r="K20" s="121"/>
      <c r="L20" s="121"/>
      <c r="M20" s="121">
        <v>3</v>
      </c>
      <c r="N20" s="120">
        <f t="shared" si="2"/>
        <v>5</v>
      </c>
      <c r="O20" s="121">
        <v>5</v>
      </c>
      <c r="P20" s="121">
        <v>4</v>
      </c>
      <c r="Q20" s="121">
        <v>3</v>
      </c>
      <c r="R20" s="121"/>
      <c r="S20" s="120">
        <f t="shared" si="3"/>
        <v>3</v>
      </c>
      <c r="T20" s="125">
        <v>3</v>
      </c>
      <c r="U20" s="125">
        <v>3</v>
      </c>
      <c r="V20" s="120">
        <f t="shared" si="4"/>
        <v>3</v>
      </c>
      <c r="W20" s="121">
        <v>3</v>
      </c>
      <c r="X20" s="121">
        <v>3</v>
      </c>
      <c r="Y20" s="120">
        <f t="shared" si="5"/>
        <v>3</v>
      </c>
      <c r="Z20" s="121">
        <v>3</v>
      </c>
      <c r="AA20" s="121">
        <v>3</v>
      </c>
      <c r="AB20" s="121">
        <v>3</v>
      </c>
      <c r="AC20" s="120">
        <f t="shared" si="6"/>
        <v>3</v>
      </c>
      <c r="AD20" s="109">
        <v>3</v>
      </c>
      <c r="AE20" s="109">
        <v>3</v>
      </c>
      <c r="AF20" s="109">
        <v>3</v>
      </c>
      <c r="AG20" s="126">
        <f t="shared" si="7"/>
        <v>3.3333333333333335</v>
      </c>
    </row>
    <row r="21" spans="1:33" ht="52.2" x14ac:dyDescent="0.3">
      <c r="A21" s="284"/>
      <c r="B21" s="42" t="s">
        <v>65</v>
      </c>
      <c r="C21" s="140" t="s">
        <v>66</v>
      </c>
      <c r="D21" s="142">
        <v>3</v>
      </c>
      <c r="E21" s="120">
        <f t="shared" si="0"/>
        <v>0</v>
      </c>
      <c r="F21" s="121"/>
      <c r="G21" s="121"/>
      <c r="H21" s="121"/>
      <c r="I21" s="121"/>
      <c r="J21" s="120">
        <f t="shared" si="1"/>
        <v>3</v>
      </c>
      <c r="K21" s="121"/>
      <c r="L21" s="121"/>
      <c r="M21" s="121">
        <v>3</v>
      </c>
      <c r="N21" s="120">
        <f t="shared" si="2"/>
        <v>3</v>
      </c>
      <c r="O21" s="121">
        <v>3</v>
      </c>
      <c r="P21" s="121">
        <v>3</v>
      </c>
      <c r="Q21" s="121">
        <v>3</v>
      </c>
      <c r="R21" s="121"/>
      <c r="S21" s="120">
        <f t="shared" si="3"/>
        <v>3</v>
      </c>
      <c r="T21" s="125">
        <v>3</v>
      </c>
      <c r="U21" s="125">
        <v>3</v>
      </c>
      <c r="V21" s="120">
        <f t="shared" si="4"/>
        <v>3</v>
      </c>
      <c r="W21" s="121">
        <v>3</v>
      </c>
      <c r="X21" s="121">
        <v>3</v>
      </c>
      <c r="Y21" s="120">
        <f t="shared" si="5"/>
        <v>3</v>
      </c>
      <c r="Z21" s="121">
        <v>3</v>
      </c>
      <c r="AA21" s="121">
        <v>3</v>
      </c>
      <c r="AB21" s="121">
        <v>3</v>
      </c>
      <c r="AC21" s="120">
        <f t="shared" si="6"/>
        <v>3</v>
      </c>
      <c r="AD21" s="109">
        <v>3</v>
      </c>
      <c r="AE21" s="109">
        <v>3</v>
      </c>
      <c r="AF21" s="109">
        <v>3</v>
      </c>
      <c r="AG21" s="126">
        <f t="shared" si="7"/>
        <v>3</v>
      </c>
    </row>
    <row r="22" spans="1:33" ht="34.799999999999997" x14ac:dyDescent="0.3">
      <c r="A22" s="284"/>
      <c r="B22" s="42" t="s">
        <v>67</v>
      </c>
      <c r="C22" s="140" t="s">
        <v>68</v>
      </c>
      <c r="D22" s="142">
        <v>3</v>
      </c>
      <c r="E22" s="120">
        <f t="shared" si="0"/>
        <v>0</v>
      </c>
      <c r="F22" s="121"/>
      <c r="G22" s="121"/>
      <c r="H22" s="121"/>
      <c r="I22" s="121"/>
      <c r="J22" s="120">
        <f t="shared" si="1"/>
        <v>3</v>
      </c>
      <c r="K22" s="121"/>
      <c r="L22" s="121"/>
      <c r="M22" s="121">
        <v>3</v>
      </c>
      <c r="N22" s="120">
        <f t="shared" si="2"/>
        <v>3</v>
      </c>
      <c r="O22" s="121">
        <v>3</v>
      </c>
      <c r="P22" s="121">
        <v>3</v>
      </c>
      <c r="Q22" s="121">
        <v>3</v>
      </c>
      <c r="R22" s="121"/>
      <c r="S22" s="120">
        <f t="shared" si="3"/>
        <v>3</v>
      </c>
      <c r="T22" s="125">
        <v>3</v>
      </c>
      <c r="U22" s="125">
        <v>3</v>
      </c>
      <c r="V22" s="120">
        <f t="shared" si="4"/>
        <v>3</v>
      </c>
      <c r="W22" s="121">
        <v>3</v>
      </c>
      <c r="X22" s="121">
        <v>3</v>
      </c>
      <c r="Y22" s="120">
        <f t="shared" si="5"/>
        <v>3</v>
      </c>
      <c r="Z22" s="121">
        <v>3</v>
      </c>
      <c r="AA22" s="121">
        <v>3</v>
      </c>
      <c r="AB22" s="121">
        <v>3</v>
      </c>
      <c r="AC22" s="120">
        <f t="shared" si="6"/>
        <v>3</v>
      </c>
      <c r="AD22" s="109">
        <v>3</v>
      </c>
      <c r="AE22" s="109">
        <v>3</v>
      </c>
      <c r="AF22" s="109">
        <v>3</v>
      </c>
      <c r="AG22" s="126">
        <f t="shared" si="7"/>
        <v>3</v>
      </c>
    </row>
    <row r="23" spans="1:33" ht="21" x14ac:dyDescent="0.3">
      <c r="A23" s="284"/>
      <c r="B23" s="42" t="s">
        <v>69</v>
      </c>
      <c r="C23" s="140" t="s">
        <v>70</v>
      </c>
      <c r="D23" s="143">
        <v>4</v>
      </c>
      <c r="E23" s="120">
        <f t="shared" si="0"/>
        <v>0</v>
      </c>
      <c r="F23" s="121"/>
      <c r="G23" s="121"/>
      <c r="H23" s="121"/>
      <c r="I23" s="121"/>
      <c r="J23" s="120">
        <f t="shared" si="1"/>
        <v>4</v>
      </c>
      <c r="K23" s="121"/>
      <c r="L23" s="121"/>
      <c r="M23" s="121">
        <v>4</v>
      </c>
      <c r="N23" s="120">
        <f t="shared" si="2"/>
        <v>4</v>
      </c>
      <c r="O23" s="121">
        <v>4</v>
      </c>
      <c r="P23" s="121">
        <v>4</v>
      </c>
      <c r="Q23" s="121">
        <v>4</v>
      </c>
      <c r="R23" s="121"/>
      <c r="S23" s="120">
        <f t="shared" si="3"/>
        <v>4</v>
      </c>
      <c r="T23" s="125">
        <v>4</v>
      </c>
      <c r="U23" s="125">
        <v>4</v>
      </c>
      <c r="V23" s="120">
        <f t="shared" si="4"/>
        <v>4</v>
      </c>
      <c r="W23" s="121">
        <v>4</v>
      </c>
      <c r="X23" s="121">
        <v>4</v>
      </c>
      <c r="Y23" s="120">
        <f t="shared" si="5"/>
        <v>4</v>
      </c>
      <c r="Z23" s="121">
        <v>4</v>
      </c>
      <c r="AA23" s="121">
        <v>4</v>
      </c>
      <c r="AB23" s="121">
        <v>4</v>
      </c>
      <c r="AC23" s="120">
        <f t="shared" si="6"/>
        <v>4</v>
      </c>
      <c r="AD23" s="109">
        <v>4</v>
      </c>
      <c r="AE23" s="109">
        <v>4</v>
      </c>
      <c r="AF23" s="109">
        <v>4</v>
      </c>
      <c r="AG23" s="126">
        <f t="shared" si="7"/>
        <v>4</v>
      </c>
    </row>
    <row r="24" spans="1:33" ht="54" x14ac:dyDescent="0.3">
      <c r="A24" s="284"/>
      <c r="B24" s="42" t="s">
        <v>71</v>
      </c>
      <c r="C24" s="140" t="s">
        <v>72</v>
      </c>
      <c r="D24" s="144">
        <v>2</v>
      </c>
      <c r="E24" s="120">
        <f t="shared" si="0"/>
        <v>0</v>
      </c>
      <c r="F24" s="121"/>
      <c r="G24" s="121"/>
      <c r="H24" s="121"/>
      <c r="I24" s="121"/>
      <c r="J24" s="120">
        <f t="shared" si="1"/>
        <v>2</v>
      </c>
      <c r="K24" s="121"/>
      <c r="L24" s="121"/>
      <c r="M24" s="121">
        <v>2</v>
      </c>
      <c r="N24" s="120">
        <f t="shared" si="2"/>
        <v>2</v>
      </c>
      <c r="O24" s="121">
        <v>2</v>
      </c>
      <c r="P24" s="121">
        <v>2</v>
      </c>
      <c r="Q24" s="121">
        <v>2</v>
      </c>
      <c r="R24" s="121"/>
      <c r="S24" s="120">
        <f t="shared" si="3"/>
        <v>2</v>
      </c>
      <c r="T24" s="125">
        <v>2</v>
      </c>
      <c r="U24" s="125">
        <v>2</v>
      </c>
      <c r="V24" s="120">
        <f t="shared" si="4"/>
        <v>2</v>
      </c>
      <c r="W24" s="121">
        <v>2</v>
      </c>
      <c r="X24" s="121">
        <v>2</v>
      </c>
      <c r="Y24" s="120">
        <f t="shared" si="5"/>
        <v>2</v>
      </c>
      <c r="Z24" s="121">
        <v>2</v>
      </c>
      <c r="AA24" s="121">
        <v>2</v>
      </c>
      <c r="AB24" s="121">
        <v>2</v>
      </c>
      <c r="AC24" s="120">
        <f t="shared" si="6"/>
        <v>2</v>
      </c>
      <c r="AD24" s="109">
        <v>2</v>
      </c>
      <c r="AE24" s="109">
        <v>2</v>
      </c>
      <c r="AF24" s="109">
        <v>2</v>
      </c>
      <c r="AG24" s="126">
        <f t="shared" si="7"/>
        <v>2</v>
      </c>
    </row>
    <row r="25" spans="1:33" ht="90" x14ac:dyDescent="0.3">
      <c r="A25" s="284"/>
      <c r="B25" s="42" t="s">
        <v>73</v>
      </c>
      <c r="C25" s="140" t="s">
        <v>74</v>
      </c>
      <c r="D25" s="127">
        <v>5</v>
      </c>
      <c r="E25" s="120">
        <f t="shared" si="0"/>
        <v>0</v>
      </c>
      <c r="F25" s="121"/>
      <c r="G25" s="121"/>
      <c r="H25" s="121"/>
      <c r="I25" s="121"/>
      <c r="J25" s="120">
        <f t="shared" si="1"/>
        <v>5</v>
      </c>
      <c r="K25" s="121"/>
      <c r="L25" s="121"/>
      <c r="M25" s="121">
        <v>5</v>
      </c>
      <c r="N25" s="120">
        <f t="shared" si="2"/>
        <v>5</v>
      </c>
      <c r="O25" s="121">
        <v>5</v>
      </c>
      <c r="P25" s="121">
        <v>5</v>
      </c>
      <c r="Q25" s="121">
        <v>5</v>
      </c>
      <c r="R25" s="121"/>
      <c r="S25" s="120">
        <f t="shared" si="3"/>
        <v>5</v>
      </c>
      <c r="T25" s="125">
        <v>5</v>
      </c>
      <c r="U25" s="125">
        <v>5</v>
      </c>
      <c r="V25" s="120">
        <f t="shared" si="4"/>
        <v>5</v>
      </c>
      <c r="W25" s="121">
        <v>5</v>
      </c>
      <c r="X25" s="121">
        <v>5</v>
      </c>
      <c r="Y25" s="120">
        <f t="shared" si="5"/>
        <v>5</v>
      </c>
      <c r="Z25" s="121">
        <v>5</v>
      </c>
      <c r="AA25" s="121">
        <v>5</v>
      </c>
      <c r="AB25" s="121">
        <v>5</v>
      </c>
      <c r="AC25" s="120">
        <f t="shared" si="6"/>
        <v>5</v>
      </c>
      <c r="AD25" s="109">
        <v>5</v>
      </c>
      <c r="AE25" s="109">
        <v>5</v>
      </c>
      <c r="AF25" s="109">
        <v>5</v>
      </c>
      <c r="AG25" s="126">
        <f t="shared" si="7"/>
        <v>5</v>
      </c>
    </row>
    <row r="26" spans="1:33" ht="36" x14ac:dyDescent="0.3">
      <c r="A26" s="284"/>
      <c r="B26" s="42" t="s">
        <v>75</v>
      </c>
      <c r="C26" s="140" t="s">
        <v>76</v>
      </c>
      <c r="D26" s="124">
        <v>0</v>
      </c>
      <c r="E26" s="120">
        <f t="shared" si="0"/>
        <v>0</v>
      </c>
      <c r="F26" s="121"/>
      <c r="G26" s="121"/>
      <c r="H26" s="121"/>
      <c r="I26" s="121"/>
      <c r="J26" s="120">
        <f t="shared" si="1"/>
        <v>0</v>
      </c>
      <c r="K26" s="121"/>
      <c r="L26" s="121"/>
      <c r="M26" s="121">
        <v>0</v>
      </c>
      <c r="N26" s="120">
        <f t="shared" si="2"/>
        <v>0</v>
      </c>
      <c r="O26" s="121">
        <v>0</v>
      </c>
      <c r="P26" s="121">
        <v>0</v>
      </c>
      <c r="Q26" s="121">
        <v>0</v>
      </c>
      <c r="R26" s="121"/>
      <c r="S26" s="120">
        <f t="shared" si="3"/>
        <v>0</v>
      </c>
      <c r="T26" s="125">
        <v>0</v>
      </c>
      <c r="U26" s="125">
        <v>0</v>
      </c>
      <c r="V26" s="120">
        <f t="shared" si="4"/>
        <v>0</v>
      </c>
      <c r="W26" s="121">
        <v>0</v>
      </c>
      <c r="X26" s="121">
        <v>0</v>
      </c>
      <c r="Y26" s="120">
        <f t="shared" si="5"/>
        <v>0</v>
      </c>
      <c r="Z26" s="121">
        <v>0</v>
      </c>
      <c r="AA26" s="121">
        <v>0</v>
      </c>
      <c r="AB26" s="121">
        <v>0</v>
      </c>
      <c r="AC26" s="120">
        <f t="shared" si="6"/>
        <v>0</v>
      </c>
      <c r="AD26" s="109">
        <v>0</v>
      </c>
      <c r="AE26" s="109">
        <v>0</v>
      </c>
      <c r="AF26" s="109">
        <v>0</v>
      </c>
      <c r="AG26" s="126" t="str">
        <f t="shared" si="7"/>
        <v>0</v>
      </c>
    </row>
    <row r="27" spans="1:33" ht="36" x14ac:dyDescent="0.3">
      <c r="A27" s="284"/>
      <c r="B27" s="42" t="s">
        <v>77</v>
      </c>
      <c r="C27" s="140" t="s">
        <v>57</v>
      </c>
      <c r="D27" s="127">
        <v>5</v>
      </c>
      <c r="E27" s="120">
        <f t="shared" si="0"/>
        <v>0</v>
      </c>
      <c r="F27" s="121"/>
      <c r="G27" s="121"/>
      <c r="H27" s="121"/>
      <c r="I27" s="121"/>
      <c r="J27" s="120">
        <f t="shared" si="1"/>
        <v>5</v>
      </c>
      <c r="K27" s="121"/>
      <c r="L27" s="121"/>
      <c r="M27" s="121">
        <v>5</v>
      </c>
      <c r="N27" s="120">
        <f t="shared" si="2"/>
        <v>5</v>
      </c>
      <c r="O27" s="121">
        <v>5</v>
      </c>
      <c r="P27" s="121">
        <v>5</v>
      </c>
      <c r="Q27" s="121">
        <v>5</v>
      </c>
      <c r="R27" s="121"/>
      <c r="S27" s="120">
        <f t="shared" si="3"/>
        <v>5</v>
      </c>
      <c r="T27" s="125">
        <v>5</v>
      </c>
      <c r="U27" s="125">
        <v>5</v>
      </c>
      <c r="V27" s="120">
        <f t="shared" si="4"/>
        <v>5</v>
      </c>
      <c r="W27" s="121">
        <v>5</v>
      </c>
      <c r="X27" s="121">
        <v>5</v>
      </c>
      <c r="Y27" s="120">
        <f t="shared" si="5"/>
        <v>5</v>
      </c>
      <c r="Z27" s="121">
        <v>5</v>
      </c>
      <c r="AA27" s="121">
        <v>5</v>
      </c>
      <c r="AB27" s="121">
        <v>5</v>
      </c>
      <c r="AC27" s="120">
        <f t="shared" si="6"/>
        <v>5</v>
      </c>
      <c r="AD27" s="109">
        <v>5</v>
      </c>
      <c r="AE27" s="109">
        <v>5</v>
      </c>
      <c r="AF27" s="109">
        <v>5</v>
      </c>
      <c r="AG27" s="126">
        <f t="shared" si="7"/>
        <v>5</v>
      </c>
    </row>
    <row r="28" spans="1:33" ht="36" x14ac:dyDescent="0.3">
      <c r="A28" s="285"/>
      <c r="B28" s="50" t="s">
        <v>78</v>
      </c>
      <c r="C28" s="145" t="s">
        <v>57</v>
      </c>
      <c r="D28" s="159">
        <v>4</v>
      </c>
      <c r="E28" s="131">
        <f t="shared" si="0"/>
        <v>0</v>
      </c>
      <c r="F28" s="132"/>
      <c r="G28" s="132"/>
      <c r="H28" s="132"/>
      <c r="I28" s="132"/>
      <c r="J28" s="131">
        <f t="shared" si="1"/>
        <v>4</v>
      </c>
      <c r="K28" s="132"/>
      <c r="L28" s="132"/>
      <c r="M28" s="132">
        <v>4</v>
      </c>
      <c r="N28" s="131">
        <f t="shared" si="2"/>
        <v>4</v>
      </c>
      <c r="O28" s="132">
        <v>4</v>
      </c>
      <c r="P28" s="132">
        <v>4</v>
      </c>
      <c r="Q28" s="132">
        <v>4</v>
      </c>
      <c r="R28" s="132"/>
      <c r="S28" s="131">
        <f t="shared" si="3"/>
        <v>4</v>
      </c>
      <c r="T28" s="133">
        <v>4</v>
      </c>
      <c r="U28" s="133">
        <v>4</v>
      </c>
      <c r="V28" s="131">
        <f t="shared" si="4"/>
        <v>4</v>
      </c>
      <c r="W28" s="132">
        <v>4</v>
      </c>
      <c r="X28" s="132">
        <v>4</v>
      </c>
      <c r="Y28" s="131">
        <f t="shared" si="5"/>
        <v>4</v>
      </c>
      <c r="Z28" s="132">
        <v>4</v>
      </c>
      <c r="AA28" s="132">
        <v>4</v>
      </c>
      <c r="AB28" s="132">
        <v>4</v>
      </c>
      <c r="AC28" s="131">
        <f t="shared" si="6"/>
        <v>4</v>
      </c>
      <c r="AD28" s="134">
        <v>4</v>
      </c>
      <c r="AE28" s="134">
        <v>4</v>
      </c>
      <c r="AF28" s="134">
        <v>4</v>
      </c>
      <c r="AG28" s="126">
        <f t="shared" si="7"/>
        <v>4</v>
      </c>
    </row>
    <row r="29" spans="1:33" ht="34.799999999999997" x14ac:dyDescent="0.3">
      <c r="A29" s="287" t="s">
        <v>79</v>
      </c>
      <c r="B29" s="53" t="s">
        <v>80</v>
      </c>
      <c r="C29" s="147" t="s">
        <v>57</v>
      </c>
      <c r="D29" s="160">
        <v>2</v>
      </c>
      <c r="E29" s="137">
        <f t="shared" si="0"/>
        <v>0</v>
      </c>
      <c r="F29" s="138"/>
      <c r="G29" s="138"/>
      <c r="H29" s="138"/>
      <c r="I29" s="138"/>
      <c r="J29" s="137">
        <f t="shared" si="1"/>
        <v>2</v>
      </c>
      <c r="K29" s="138"/>
      <c r="L29" s="138"/>
      <c r="M29" s="138">
        <v>2</v>
      </c>
      <c r="N29" s="137">
        <f t="shared" si="2"/>
        <v>4</v>
      </c>
      <c r="O29" s="138">
        <v>4</v>
      </c>
      <c r="P29" s="138">
        <v>3</v>
      </c>
      <c r="Q29" s="138">
        <v>2</v>
      </c>
      <c r="R29" s="138"/>
      <c r="S29" s="137">
        <f t="shared" si="3"/>
        <v>4</v>
      </c>
      <c r="T29" s="138">
        <v>4</v>
      </c>
      <c r="U29" s="138">
        <v>1</v>
      </c>
      <c r="V29" s="137">
        <f t="shared" si="4"/>
        <v>1</v>
      </c>
      <c r="W29" s="138">
        <v>3</v>
      </c>
      <c r="X29" s="138">
        <v>1</v>
      </c>
      <c r="Y29" s="137">
        <f t="shared" si="5"/>
        <v>3</v>
      </c>
      <c r="Z29" s="138">
        <v>5</v>
      </c>
      <c r="AA29" s="138">
        <v>3</v>
      </c>
      <c r="AB29" s="138">
        <v>0</v>
      </c>
      <c r="AC29" s="137">
        <f t="shared" si="6"/>
        <v>2</v>
      </c>
      <c r="AD29" s="110">
        <v>3</v>
      </c>
      <c r="AE29" s="110">
        <v>2</v>
      </c>
      <c r="AF29" s="110">
        <v>1</v>
      </c>
      <c r="AG29" s="122">
        <f t="shared" si="7"/>
        <v>2.6666666666666665</v>
      </c>
    </row>
    <row r="30" spans="1:33" ht="36" x14ac:dyDescent="0.3">
      <c r="A30" s="284"/>
      <c r="B30" s="59" t="s">
        <v>81</v>
      </c>
      <c r="C30" s="148" t="s">
        <v>57</v>
      </c>
      <c r="D30" s="144">
        <v>2</v>
      </c>
      <c r="E30" s="120">
        <f t="shared" si="0"/>
        <v>0</v>
      </c>
      <c r="F30" s="121"/>
      <c r="G30" s="121"/>
      <c r="H30" s="121"/>
      <c r="I30" s="121"/>
      <c r="J30" s="120">
        <f t="shared" si="1"/>
        <v>2</v>
      </c>
      <c r="K30" s="121"/>
      <c r="L30" s="121"/>
      <c r="M30" s="121">
        <v>2</v>
      </c>
      <c r="N30" s="120">
        <f t="shared" si="2"/>
        <v>4</v>
      </c>
      <c r="O30" s="121">
        <v>4</v>
      </c>
      <c r="P30" s="121">
        <v>3</v>
      </c>
      <c r="Q30" s="121">
        <v>2</v>
      </c>
      <c r="R30" s="121"/>
      <c r="S30" s="120">
        <f t="shared" si="3"/>
        <v>4</v>
      </c>
      <c r="T30" s="121">
        <v>4</v>
      </c>
      <c r="U30" s="121">
        <v>1</v>
      </c>
      <c r="V30" s="120">
        <f t="shared" si="4"/>
        <v>1</v>
      </c>
      <c r="W30" s="121">
        <v>3</v>
      </c>
      <c r="X30" s="121">
        <v>1</v>
      </c>
      <c r="Y30" s="120">
        <f t="shared" si="5"/>
        <v>3</v>
      </c>
      <c r="Z30" s="121">
        <v>5</v>
      </c>
      <c r="AA30" s="121">
        <v>3</v>
      </c>
      <c r="AB30" s="121">
        <v>0</v>
      </c>
      <c r="AC30" s="120">
        <f t="shared" si="6"/>
        <v>2</v>
      </c>
      <c r="AD30" s="109">
        <v>3</v>
      </c>
      <c r="AE30" s="109">
        <v>2</v>
      </c>
      <c r="AF30" s="109">
        <v>1</v>
      </c>
      <c r="AG30" s="126">
        <f t="shared" si="7"/>
        <v>2.6666666666666665</v>
      </c>
    </row>
    <row r="31" spans="1:33" ht="36" x14ac:dyDescent="0.3">
      <c r="A31" s="285"/>
      <c r="B31" s="62" t="s">
        <v>82</v>
      </c>
      <c r="C31" s="149" t="s">
        <v>57</v>
      </c>
      <c r="D31" s="150">
        <v>3</v>
      </c>
      <c r="E31" s="131">
        <f t="shared" si="0"/>
        <v>0</v>
      </c>
      <c r="F31" s="132"/>
      <c r="G31" s="132"/>
      <c r="H31" s="132"/>
      <c r="I31" s="132"/>
      <c r="J31" s="131">
        <f t="shared" si="1"/>
        <v>3</v>
      </c>
      <c r="K31" s="132"/>
      <c r="L31" s="132"/>
      <c r="M31" s="132">
        <v>3</v>
      </c>
      <c r="N31" s="131">
        <f t="shared" si="2"/>
        <v>4</v>
      </c>
      <c r="O31" s="132">
        <v>4</v>
      </c>
      <c r="P31" s="132">
        <v>3</v>
      </c>
      <c r="Q31" s="132">
        <v>2</v>
      </c>
      <c r="R31" s="132"/>
      <c r="S31" s="131">
        <f t="shared" si="3"/>
        <v>4</v>
      </c>
      <c r="T31" s="132">
        <v>4</v>
      </c>
      <c r="U31" s="132">
        <v>1</v>
      </c>
      <c r="V31" s="131">
        <f t="shared" si="4"/>
        <v>0</v>
      </c>
      <c r="W31" s="132">
        <v>5</v>
      </c>
      <c r="X31" s="132">
        <v>0</v>
      </c>
      <c r="Y31" s="131">
        <f t="shared" si="5"/>
        <v>3</v>
      </c>
      <c r="Z31" s="132">
        <v>5</v>
      </c>
      <c r="AA31" s="132">
        <v>3</v>
      </c>
      <c r="AB31" s="132">
        <v>0</v>
      </c>
      <c r="AC31" s="131">
        <f t="shared" si="6"/>
        <v>2</v>
      </c>
      <c r="AD31" s="134">
        <v>3</v>
      </c>
      <c r="AE31" s="134">
        <v>2</v>
      </c>
      <c r="AF31" s="134">
        <v>1</v>
      </c>
      <c r="AG31" s="151">
        <f t="shared" si="7"/>
        <v>3.2</v>
      </c>
    </row>
    <row r="32" spans="1:33" ht="15.6" x14ac:dyDescent="0.3">
      <c r="A32" s="6"/>
      <c r="B32" s="68"/>
      <c r="C32" s="152"/>
      <c r="D32" s="152"/>
      <c r="E32" s="153"/>
    </row>
    <row r="33" spans="1:5" ht="15.6" x14ac:dyDescent="0.3">
      <c r="A33" s="6"/>
      <c r="B33" s="68"/>
      <c r="C33" s="152"/>
      <c r="D33" s="152"/>
      <c r="E33" s="153"/>
    </row>
    <row r="34" spans="1:5" ht="15.6" x14ac:dyDescent="0.3">
      <c r="A34" s="6"/>
      <c r="B34" s="68"/>
      <c r="C34" s="152"/>
      <c r="D34" s="152"/>
      <c r="E34" s="153"/>
    </row>
    <row r="35" spans="1:5" ht="15.6" x14ac:dyDescent="0.3">
      <c r="A35" s="6"/>
      <c r="B35" s="68"/>
      <c r="C35" s="152"/>
      <c r="D35" s="152"/>
      <c r="E35" s="153"/>
    </row>
    <row r="36" spans="1:5" ht="15.6" x14ac:dyDescent="0.3">
      <c r="A36" s="6"/>
      <c r="B36" s="68"/>
      <c r="C36" s="152"/>
      <c r="D36" s="154"/>
      <c r="E36" s="153"/>
    </row>
    <row r="37" spans="1:5" ht="15.6" x14ac:dyDescent="0.3">
      <c r="A37" s="6"/>
      <c r="B37" s="68"/>
      <c r="C37" s="152"/>
      <c r="D37" s="154"/>
      <c r="E37" s="153"/>
    </row>
    <row r="38" spans="1:5" ht="15.6" x14ac:dyDescent="0.3">
      <c r="A38" s="6"/>
      <c r="B38" s="68"/>
      <c r="C38" s="152"/>
      <c r="D38" s="154"/>
      <c r="E38" s="153"/>
    </row>
    <row r="39" spans="1:5" ht="15.6" x14ac:dyDescent="0.3">
      <c r="A39" s="6"/>
      <c r="B39" s="70"/>
      <c r="C39" s="154"/>
      <c r="D39" s="154"/>
      <c r="E39" s="153"/>
    </row>
    <row r="40" spans="1:5" ht="15.6" x14ac:dyDescent="0.3">
      <c r="A40" s="6"/>
      <c r="B40" s="70"/>
      <c r="C40" s="154"/>
      <c r="D40" s="154"/>
      <c r="E40" s="153"/>
    </row>
    <row r="41" spans="1:5" ht="15.6" x14ac:dyDescent="0.3">
      <c r="A41" s="6"/>
      <c r="B41" s="70"/>
      <c r="C41" s="154"/>
      <c r="D41" s="154"/>
      <c r="E41" s="153"/>
    </row>
    <row r="42" spans="1:5" ht="15.6" x14ac:dyDescent="0.3">
      <c r="A42" s="6"/>
      <c r="B42" s="70"/>
      <c r="C42" s="154"/>
      <c r="D42" s="154"/>
      <c r="E42" s="153"/>
    </row>
    <row r="43" spans="1:5" ht="15.6" x14ac:dyDescent="0.3">
      <c r="A43" s="6"/>
      <c r="B43" s="70"/>
      <c r="C43" s="154"/>
      <c r="D43" s="154"/>
      <c r="E43" s="153"/>
    </row>
    <row r="44" spans="1:5" ht="15.6" x14ac:dyDescent="0.3">
      <c r="A44" s="6"/>
      <c r="B44" s="70"/>
      <c r="C44" s="154"/>
      <c r="D44" s="154"/>
      <c r="E44" s="153"/>
    </row>
    <row r="45" spans="1:5" ht="15.6" x14ac:dyDescent="0.3">
      <c r="A45" s="6"/>
      <c r="B45" s="68"/>
      <c r="C45" s="152"/>
      <c r="D45" s="154"/>
      <c r="E45" s="153"/>
    </row>
    <row r="46" spans="1:5" ht="15.6" x14ac:dyDescent="0.3">
      <c r="A46" s="6"/>
      <c r="B46" s="68"/>
      <c r="C46" s="152"/>
      <c r="D46" s="154"/>
      <c r="E46" s="153"/>
    </row>
    <row r="47" spans="1:5" ht="15.6" x14ac:dyDescent="0.3">
      <c r="A47" s="6"/>
      <c r="B47" s="68"/>
      <c r="C47" s="152"/>
      <c r="D47" s="154"/>
      <c r="E47" s="153"/>
    </row>
    <row r="48" spans="1:5" ht="15.6" x14ac:dyDescent="0.3">
      <c r="A48" s="6"/>
      <c r="B48" s="68"/>
      <c r="C48" s="152"/>
      <c r="D48" s="154"/>
      <c r="E48" s="153"/>
    </row>
    <row r="49" spans="1:5" ht="15.6" x14ac:dyDescent="0.3">
      <c r="A49" s="6"/>
      <c r="B49" s="68"/>
      <c r="C49" s="152"/>
      <c r="D49" s="154"/>
      <c r="E49" s="153"/>
    </row>
    <row r="50" spans="1:5" ht="15.6" x14ac:dyDescent="0.3">
      <c r="A50" s="6"/>
      <c r="B50" s="68"/>
      <c r="C50" s="152"/>
      <c r="D50" s="154"/>
      <c r="E50" s="153"/>
    </row>
    <row r="51" spans="1:5" ht="15.6" x14ac:dyDescent="0.3">
      <c r="A51" s="6"/>
      <c r="B51" s="68"/>
      <c r="C51" s="152"/>
      <c r="D51" s="154"/>
      <c r="E51" s="153"/>
    </row>
    <row r="52" spans="1:5" ht="15.6" x14ac:dyDescent="0.3">
      <c r="A52" s="6"/>
      <c r="B52" s="68"/>
      <c r="C52" s="152"/>
      <c r="D52" s="154"/>
      <c r="E52" s="153"/>
    </row>
    <row r="53" spans="1:5" ht="15.6" x14ac:dyDescent="0.3">
      <c r="A53" s="6"/>
      <c r="B53" s="68"/>
      <c r="C53" s="152"/>
      <c r="D53" s="154"/>
      <c r="E53" s="153"/>
    </row>
    <row r="54" spans="1:5" ht="15.6" x14ac:dyDescent="0.3">
      <c r="A54" s="6"/>
      <c r="B54" s="68"/>
      <c r="C54" s="152"/>
      <c r="D54" s="154"/>
      <c r="E54" s="153"/>
    </row>
    <row r="55" spans="1:5" ht="15.6" x14ac:dyDescent="0.3">
      <c r="A55" s="6"/>
      <c r="B55" s="68"/>
      <c r="C55" s="152"/>
      <c r="D55" s="154"/>
      <c r="E55" s="153"/>
    </row>
    <row r="56" spans="1:5" ht="15.6" x14ac:dyDescent="0.3">
      <c r="A56" s="6"/>
      <c r="B56" s="68"/>
      <c r="C56" s="152"/>
      <c r="D56" s="154"/>
      <c r="E56" s="153"/>
    </row>
    <row r="57" spans="1:5" ht="15.6" x14ac:dyDescent="0.3">
      <c r="A57" s="6"/>
      <c r="B57" s="68"/>
      <c r="C57" s="152"/>
      <c r="D57" s="154"/>
      <c r="E57" s="153"/>
    </row>
    <row r="58" spans="1:5" ht="15.6" x14ac:dyDescent="0.3">
      <c r="A58" s="6"/>
      <c r="B58" s="68"/>
      <c r="C58" s="152"/>
      <c r="D58" s="154"/>
      <c r="E58" s="153"/>
    </row>
    <row r="59" spans="1:5" ht="15.6" x14ac:dyDescent="0.3">
      <c r="A59" s="6"/>
      <c r="B59" s="68"/>
      <c r="C59" s="152"/>
      <c r="D59" s="154"/>
      <c r="E59" s="153"/>
    </row>
    <row r="60" spans="1:5" ht="15.6" x14ac:dyDescent="0.3">
      <c r="A60" s="6"/>
      <c r="B60" s="68"/>
      <c r="C60" s="152"/>
      <c r="D60" s="154"/>
      <c r="E60" s="153"/>
    </row>
    <row r="61" spans="1:5" ht="15.6" x14ac:dyDescent="0.3">
      <c r="A61" s="6"/>
      <c r="B61" s="68"/>
      <c r="C61" s="152"/>
      <c r="D61" s="154"/>
      <c r="E61" s="153"/>
    </row>
    <row r="62" spans="1:5" ht="15.6" x14ac:dyDescent="0.3">
      <c r="A62" s="6"/>
      <c r="B62" s="68"/>
      <c r="C62" s="152"/>
      <c r="D62" s="154"/>
      <c r="E62" s="153"/>
    </row>
    <row r="63" spans="1:5" ht="15.6" x14ac:dyDescent="0.3">
      <c r="A63" s="6"/>
      <c r="B63" s="68"/>
      <c r="C63" s="152"/>
      <c r="D63" s="154"/>
      <c r="E63" s="153"/>
    </row>
    <row r="64" spans="1:5" ht="15.6" x14ac:dyDescent="0.3">
      <c r="A64" s="6"/>
      <c r="B64" s="68"/>
      <c r="C64" s="152"/>
      <c r="D64" s="154"/>
      <c r="E64" s="153"/>
    </row>
    <row r="65" spans="1:5" ht="15.6" x14ac:dyDescent="0.3">
      <c r="A65" s="6"/>
      <c r="B65" s="68"/>
      <c r="C65" s="152"/>
      <c r="D65" s="154"/>
      <c r="E65" s="153"/>
    </row>
    <row r="66" spans="1:5" ht="15.6" x14ac:dyDescent="0.3">
      <c r="A66" s="6"/>
      <c r="B66" s="68"/>
      <c r="C66" s="152"/>
      <c r="D66" s="154"/>
      <c r="E66" s="153"/>
    </row>
    <row r="67" spans="1:5" ht="15.6" x14ac:dyDescent="0.3">
      <c r="A67" s="6"/>
      <c r="B67" s="68"/>
      <c r="C67" s="152"/>
      <c r="D67" s="154"/>
      <c r="E67" s="153"/>
    </row>
    <row r="68" spans="1:5" ht="15.6" x14ac:dyDescent="0.3">
      <c r="A68" s="6"/>
      <c r="B68" s="68"/>
      <c r="C68" s="152"/>
      <c r="D68" s="154"/>
      <c r="E68" s="153"/>
    </row>
    <row r="69" spans="1:5" ht="15.6" x14ac:dyDescent="0.3">
      <c r="A69" s="6"/>
      <c r="B69" s="68"/>
      <c r="C69" s="152"/>
      <c r="D69" s="154"/>
      <c r="E69" s="153"/>
    </row>
    <row r="70" spans="1:5" ht="15.6" x14ac:dyDescent="0.3">
      <c r="A70" s="6"/>
      <c r="B70" s="68"/>
      <c r="C70" s="152"/>
      <c r="D70" s="154"/>
      <c r="E70" s="153"/>
    </row>
    <row r="71" spans="1:5" ht="15.6" x14ac:dyDescent="0.3">
      <c r="A71" s="6"/>
      <c r="B71" s="68"/>
      <c r="C71" s="152"/>
      <c r="D71" s="154"/>
      <c r="E71" s="153"/>
    </row>
    <row r="72" spans="1:5" ht="15.6" x14ac:dyDescent="0.3">
      <c r="A72" s="6"/>
      <c r="B72" s="68"/>
      <c r="C72" s="152"/>
      <c r="D72" s="154"/>
      <c r="E72" s="153"/>
    </row>
    <row r="73" spans="1:5" ht="15.6" x14ac:dyDescent="0.3">
      <c r="A73" s="6"/>
      <c r="B73" s="68"/>
      <c r="C73" s="152"/>
      <c r="D73" s="154"/>
      <c r="E73" s="153"/>
    </row>
    <row r="74" spans="1:5" ht="15.6" x14ac:dyDescent="0.3">
      <c r="A74" s="6"/>
      <c r="B74" s="68"/>
      <c r="C74" s="152"/>
      <c r="D74" s="154"/>
      <c r="E74" s="153"/>
    </row>
    <row r="75" spans="1:5" ht="15.6" x14ac:dyDescent="0.3">
      <c r="A75" s="6"/>
      <c r="B75" s="68"/>
      <c r="C75" s="152"/>
      <c r="D75" s="154"/>
      <c r="E75" s="153"/>
    </row>
    <row r="76" spans="1:5" ht="15.6" x14ac:dyDescent="0.3">
      <c r="A76" s="6"/>
      <c r="B76" s="68"/>
      <c r="C76" s="152"/>
      <c r="D76" s="154"/>
      <c r="E76" s="153"/>
    </row>
    <row r="77" spans="1:5" ht="15.6" x14ac:dyDescent="0.3">
      <c r="A77" s="6"/>
      <c r="B77" s="68"/>
      <c r="C77" s="152"/>
      <c r="D77" s="154"/>
      <c r="E77" s="153"/>
    </row>
    <row r="78" spans="1:5" ht="15.6" x14ac:dyDescent="0.3">
      <c r="A78" s="6"/>
      <c r="B78" s="68"/>
      <c r="C78" s="152"/>
      <c r="D78" s="154"/>
      <c r="E78" s="153"/>
    </row>
    <row r="79" spans="1:5" ht="15.6" x14ac:dyDescent="0.3">
      <c r="A79" s="6"/>
      <c r="B79" s="68"/>
      <c r="C79" s="152"/>
      <c r="D79" s="154"/>
      <c r="E79" s="153"/>
    </row>
    <row r="80" spans="1:5" ht="15.6" x14ac:dyDescent="0.3">
      <c r="A80" s="6"/>
      <c r="B80" s="68"/>
      <c r="C80" s="152"/>
      <c r="D80" s="154"/>
      <c r="E80" s="153"/>
    </row>
    <row r="81" spans="1:5" ht="15.6" x14ac:dyDescent="0.3">
      <c r="A81" s="6"/>
      <c r="B81" s="68"/>
      <c r="C81" s="152"/>
      <c r="D81" s="154"/>
      <c r="E81" s="153"/>
    </row>
    <row r="82" spans="1:5" ht="15.6" x14ac:dyDescent="0.3">
      <c r="A82" s="6"/>
      <c r="B82" s="68"/>
      <c r="C82" s="152"/>
      <c r="D82" s="154"/>
      <c r="E82" s="153"/>
    </row>
    <row r="83" spans="1:5" ht="15.6" x14ac:dyDescent="0.3">
      <c r="A83" s="6"/>
      <c r="B83" s="68"/>
      <c r="C83" s="152"/>
      <c r="D83" s="154"/>
      <c r="E83" s="153"/>
    </row>
    <row r="84" spans="1:5" ht="15.6" x14ac:dyDescent="0.3">
      <c r="A84" s="6"/>
      <c r="B84" s="68"/>
      <c r="C84" s="152"/>
      <c r="D84" s="154"/>
      <c r="E84" s="153"/>
    </row>
    <row r="85" spans="1:5" ht="15.6" x14ac:dyDescent="0.3">
      <c r="A85" s="6"/>
      <c r="B85" s="68"/>
      <c r="C85" s="152"/>
      <c r="D85" s="154"/>
      <c r="E85" s="153"/>
    </row>
    <row r="86" spans="1:5" ht="15.6" x14ac:dyDescent="0.3">
      <c r="A86" s="6"/>
      <c r="B86" s="68"/>
      <c r="C86" s="152"/>
      <c r="D86" s="154"/>
      <c r="E86" s="153"/>
    </row>
    <row r="87" spans="1:5" ht="15.6" x14ac:dyDescent="0.3">
      <c r="A87" s="6"/>
      <c r="B87" s="68"/>
      <c r="C87" s="152"/>
      <c r="D87" s="154"/>
      <c r="E87" s="153"/>
    </row>
    <row r="88" spans="1:5" ht="15.6" x14ac:dyDescent="0.3">
      <c r="A88" s="6"/>
      <c r="B88" s="68"/>
      <c r="C88" s="152"/>
      <c r="D88" s="154"/>
      <c r="E88" s="153"/>
    </row>
    <row r="89" spans="1:5" ht="15.6" x14ac:dyDescent="0.3">
      <c r="A89" s="6"/>
      <c r="B89" s="68"/>
      <c r="C89" s="152"/>
      <c r="D89" s="154"/>
      <c r="E89" s="153"/>
    </row>
    <row r="90" spans="1:5" ht="15.6" x14ac:dyDescent="0.3">
      <c r="A90" s="6"/>
      <c r="B90" s="68"/>
      <c r="C90" s="152"/>
      <c r="D90" s="154"/>
      <c r="E90" s="153"/>
    </row>
    <row r="91" spans="1:5" ht="15.6" x14ac:dyDescent="0.3">
      <c r="A91" s="6"/>
      <c r="B91" s="68"/>
      <c r="C91" s="152"/>
      <c r="D91" s="154"/>
      <c r="E91" s="153"/>
    </row>
    <row r="92" spans="1:5" ht="15.6" x14ac:dyDescent="0.3">
      <c r="A92" s="6"/>
      <c r="B92" s="68"/>
      <c r="C92" s="152"/>
      <c r="D92" s="154"/>
      <c r="E92" s="153"/>
    </row>
    <row r="93" spans="1:5" ht="15.6" x14ac:dyDescent="0.3">
      <c r="A93" s="6"/>
      <c r="B93" s="68"/>
      <c r="C93" s="152"/>
      <c r="D93" s="154"/>
      <c r="E93" s="153"/>
    </row>
    <row r="94" spans="1:5" ht="15.6" x14ac:dyDescent="0.3">
      <c r="A94" s="6"/>
      <c r="B94" s="68"/>
      <c r="C94" s="152"/>
      <c r="D94" s="154"/>
      <c r="E94" s="153"/>
    </row>
    <row r="95" spans="1:5" ht="15.6" x14ac:dyDescent="0.3">
      <c r="A95" s="6"/>
      <c r="B95" s="68"/>
      <c r="C95" s="152"/>
      <c r="D95" s="154"/>
      <c r="E95" s="153"/>
    </row>
    <row r="96" spans="1:5" ht="15.6" x14ac:dyDescent="0.3">
      <c r="A96" s="6"/>
      <c r="B96" s="68"/>
      <c r="C96" s="152"/>
      <c r="D96" s="154"/>
      <c r="E96" s="153"/>
    </row>
    <row r="97" spans="1:5" ht="15.6" x14ac:dyDescent="0.3">
      <c r="A97" s="6"/>
      <c r="B97" s="68"/>
      <c r="C97" s="152"/>
      <c r="D97" s="154"/>
      <c r="E97" s="153"/>
    </row>
    <row r="98" spans="1:5" ht="15.6" x14ac:dyDescent="0.3">
      <c r="A98" s="6"/>
      <c r="B98" s="68"/>
      <c r="C98" s="152"/>
      <c r="D98" s="154"/>
      <c r="E98" s="153"/>
    </row>
    <row r="99" spans="1:5" ht="15.6" x14ac:dyDescent="0.3">
      <c r="A99" s="6"/>
      <c r="B99" s="68"/>
      <c r="C99" s="152"/>
      <c r="D99" s="154"/>
      <c r="E99" s="153"/>
    </row>
    <row r="100" spans="1:5" ht="15.6" x14ac:dyDescent="0.3">
      <c r="A100" s="6"/>
      <c r="B100" s="68"/>
      <c r="C100" s="152"/>
      <c r="D100" s="154"/>
      <c r="E100" s="153"/>
    </row>
    <row r="101" spans="1:5" ht="15.6" x14ac:dyDescent="0.3">
      <c r="A101" s="6"/>
      <c r="B101" s="68"/>
      <c r="C101" s="152"/>
      <c r="D101" s="154"/>
      <c r="E101" s="153"/>
    </row>
    <row r="102" spans="1:5" ht="15.6" x14ac:dyDescent="0.3">
      <c r="A102" s="6"/>
      <c r="B102" s="68"/>
      <c r="C102" s="152"/>
      <c r="D102" s="154"/>
      <c r="E102" s="153"/>
    </row>
    <row r="103" spans="1:5" ht="15.6" x14ac:dyDescent="0.3">
      <c r="A103" s="6"/>
      <c r="B103" s="68"/>
      <c r="C103" s="152"/>
      <c r="D103" s="154"/>
      <c r="E103" s="153"/>
    </row>
    <row r="104" spans="1:5" ht="15.6" x14ac:dyDescent="0.3">
      <c r="A104" s="6"/>
      <c r="B104" s="68"/>
      <c r="C104" s="152"/>
      <c r="D104" s="154"/>
      <c r="E104" s="153"/>
    </row>
    <row r="105" spans="1:5" ht="15.6" x14ac:dyDescent="0.3">
      <c r="A105" s="6"/>
      <c r="B105" s="68"/>
      <c r="C105" s="152"/>
      <c r="D105" s="154"/>
      <c r="E105" s="153"/>
    </row>
    <row r="106" spans="1:5" ht="15.6" x14ac:dyDescent="0.3">
      <c r="A106" s="6"/>
      <c r="B106" s="68"/>
      <c r="C106" s="152"/>
      <c r="D106" s="154"/>
      <c r="E106" s="153"/>
    </row>
    <row r="107" spans="1:5" ht="15.6" x14ac:dyDescent="0.3">
      <c r="A107" s="6"/>
      <c r="B107" s="68"/>
      <c r="C107" s="152"/>
      <c r="D107" s="154"/>
      <c r="E107" s="153"/>
    </row>
    <row r="108" spans="1:5" ht="15.6" x14ac:dyDescent="0.3">
      <c r="A108" s="6"/>
      <c r="B108" s="68"/>
      <c r="C108" s="152"/>
      <c r="D108" s="154"/>
      <c r="E108" s="153"/>
    </row>
    <row r="109" spans="1:5" ht="15.6" x14ac:dyDescent="0.3">
      <c r="A109" s="6"/>
      <c r="B109" s="68"/>
      <c r="C109" s="152"/>
      <c r="D109" s="154"/>
      <c r="E109" s="153"/>
    </row>
    <row r="110" spans="1:5" ht="15.6" x14ac:dyDescent="0.3">
      <c r="A110" s="6"/>
      <c r="B110" s="68"/>
      <c r="C110" s="152"/>
      <c r="D110" s="154"/>
      <c r="E110" s="153"/>
    </row>
    <row r="111" spans="1:5" ht="15.6" x14ac:dyDescent="0.3">
      <c r="A111" s="6"/>
      <c r="B111" s="68"/>
      <c r="C111" s="152"/>
      <c r="D111" s="154"/>
      <c r="E111" s="153"/>
    </row>
    <row r="112" spans="1:5" ht="15.6" x14ac:dyDescent="0.3">
      <c r="A112" s="6"/>
      <c r="B112" s="68"/>
      <c r="C112" s="152"/>
      <c r="D112" s="154"/>
      <c r="E112" s="153"/>
    </row>
    <row r="113" spans="1:5" ht="15.6" x14ac:dyDescent="0.3">
      <c r="A113" s="6"/>
      <c r="B113" s="68"/>
      <c r="C113" s="152"/>
      <c r="D113" s="154"/>
      <c r="E113" s="153"/>
    </row>
    <row r="114" spans="1:5" ht="15.6" x14ac:dyDescent="0.3">
      <c r="A114" s="6"/>
      <c r="B114" s="68"/>
      <c r="C114" s="152"/>
      <c r="D114" s="154"/>
      <c r="E114" s="153"/>
    </row>
    <row r="115" spans="1:5" ht="15.6" x14ac:dyDescent="0.3">
      <c r="A115" s="6"/>
      <c r="B115" s="68"/>
      <c r="C115" s="152"/>
      <c r="D115" s="154"/>
      <c r="E115" s="153"/>
    </row>
    <row r="116" spans="1:5" ht="15.6" x14ac:dyDescent="0.3">
      <c r="A116" s="6"/>
      <c r="B116" s="68"/>
      <c r="C116" s="152"/>
      <c r="D116" s="154"/>
      <c r="E116" s="153"/>
    </row>
    <row r="117" spans="1:5" ht="15.6" x14ac:dyDescent="0.3">
      <c r="A117" s="6"/>
      <c r="B117" s="68"/>
      <c r="C117" s="152"/>
      <c r="D117" s="154"/>
      <c r="E117" s="153"/>
    </row>
    <row r="118" spans="1:5" ht="15.6" x14ac:dyDescent="0.3">
      <c r="A118" s="6"/>
      <c r="B118" s="68"/>
      <c r="C118" s="152"/>
      <c r="D118" s="154"/>
      <c r="E118" s="153"/>
    </row>
    <row r="119" spans="1:5" ht="15.6" x14ac:dyDescent="0.3">
      <c r="A119" s="6"/>
      <c r="B119" s="68"/>
      <c r="C119" s="152"/>
      <c r="D119" s="154"/>
      <c r="E119" s="153"/>
    </row>
    <row r="120" spans="1:5" ht="15.6" x14ac:dyDescent="0.3">
      <c r="A120" s="6"/>
      <c r="B120" s="68"/>
      <c r="C120" s="152"/>
      <c r="D120" s="154"/>
      <c r="E120" s="153"/>
    </row>
    <row r="121" spans="1:5" ht="15.6" x14ac:dyDescent="0.3">
      <c r="A121" s="6"/>
      <c r="B121" s="68"/>
      <c r="C121" s="152"/>
      <c r="D121" s="154"/>
      <c r="E121" s="153"/>
    </row>
    <row r="122" spans="1:5" ht="15.6" x14ac:dyDescent="0.3">
      <c r="A122" s="6"/>
      <c r="B122" s="68"/>
      <c r="C122" s="152"/>
      <c r="D122" s="154"/>
      <c r="E122" s="153"/>
    </row>
    <row r="123" spans="1:5" ht="15.6" x14ac:dyDescent="0.3">
      <c r="A123" s="6"/>
      <c r="B123" s="68"/>
      <c r="C123" s="152"/>
      <c r="D123" s="154"/>
      <c r="E123" s="153"/>
    </row>
    <row r="124" spans="1:5" ht="15.6" x14ac:dyDescent="0.3">
      <c r="A124" s="6"/>
      <c r="B124" s="68"/>
      <c r="C124" s="152"/>
      <c r="D124" s="154"/>
      <c r="E124" s="153"/>
    </row>
    <row r="125" spans="1:5" ht="15.6" x14ac:dyDescent="0.3">
      <c r="A125" s="6"/>
      <c r="B125" s="68"/>
      <c r="C125" s="152"/>
      <c r="D125" s="154"/>
      <c r="E125" s="153"/>
    </row>
    <row r="126" spans="1:5" ht="15.6" x14ac:dyDescent="0.3">
      <c r="A126" s="6"/>
      <c r="B126" s="68"/>
      <c r="C126" s="152"/>
      <c r="D126" s="154"/>
      <c r="E126" s="153"/>
    </row>
    <row r="127" spans="1:5" ht="15.6" x14ac:dyDescent="0.3">
      <c r="A127" s="6"/>
      <c r="B127" s="68"/>
      <c r="C127" s="152"/>
      <c r="D127" s="154"/>
      <c r="E127" s="153"/>
    </row>
    <row r="128" spans="1:5" ht="15.6" x14ac:dyDescent="0.3">
      <c r="A128" s="6"/>
      <c r="B128" s="68"/>
      <c r="C128" s="152"/>
      <c r="D128" s="154"/>
      <c r="E128" s="153"/>
    </row>
    <row r="129" spans="1:5" ht="15.6" x14ac:dyDescent="0.3">
      <c r="A129" s="6"/>
      <c r="B129" s="68"/>
      <c r="C129" s="152"/>
      <c r="D129" s="154"/>
      <c r="E129" s="153"/>
    </row>
    <row r="130" spans="1:5" ht="15.6" x14ac:dyDescent="0.3">
      <c r="A130" s="6"/>
      <c r="B130" s="68"/>
      <c r="C130" s="152"/>
      <c r="D130" s="154"/>
      <c r="E130" s="153"/>
    </row>
    <row r="131" spans="1:5" ht="15.6" x14ac:dyDescent="0.3">
      <c r="A131" s="6"/>
      <c r="B131" s="68"/>
      <c r="C131" s="152"/>
      <c r="D131" s="154"/>
      <c r="E131" s="153"/>
    </row>
    <row r="132" spans="1:5" ht="15.6" x14ac:dyDescent="0.3">
      <c r="A132" s="6"/>
      <c r="B132" s="68"/>
      <c r="C132" s="152"/>
      <c r="D132" s="154"/>
      <c r="E132" s="153"/>
    </row>
    <row r="133" spans="1:5" ht="15.6" x14ac:dyDescent="0.3">
      <c r="A133" s="6"/>
      <c r="B133" s="68"/>
      <c r="C133" s="152"/>
      <c r="D133" s="154"/>
      <c r="E133" s="153"/>
    </row>
    <row r="134" spans="1:5" ht="15.6" x14ac:dyDescent="0.3">
      <c r="A134" s="6"/>
      <c r="B134" s="68"/>
      <c r="C134" s="152"/>
      <c r="D134" s="154"/>
      <c r="E134" s="153"/>
    </row>
    <row r="135" spans="1:5" ht="15.6" x14ac:dyDescent="0.3">
      <c r="A135" s="6"/>
      <c r="B135" s="68"/>
      <c r="C135" s="152"/>
      <c r="D135" s="154"/>
      <c r="E135" s="153"/>
    </row>
    <row r="136" spans="1:5" ht="15.6" x14ac:dyDescent="0.3">
      <c r="A136" s="6"/>
      <c r="B136" s="68"/>
      <c r="C136" s="152"/>
      <c r="D136" s="154"/>
      <c r="E136" s="153"/>
    </row>
    <row r="137" spans="1:5" ht="15.6" x14ac:dyDescent="0.3">
      <c r="A137" s="6"/>
      <c r="B137" s="68"/>
      <c r="C137" s="152"/>
      <c r="D137" s="154"/>
      <c r="E137" s="153"/>
    </row>
    <row r="138" spans="1:5" ht="15.6" x14ac:dyDescent="0.3">
      <c r="A138" s="6"/>
      <c r="B138" s="68"/>
      <c r="C138" s="152"/>
      <c r="D138" s="154"/>
      <c r="E138" s="153"/>
    </row>
    <row r="139" spans="1:5" ht="15.6" x14ac:dyDescent="0.3">
      <c r="A139" s="6"/>
      <c r="B139" s="68"/>
      <c r="C139" s="152"/>
      <c r="D139" s="154"/>
      <c r="E139" s="153"/>
    </row>
    <row r="140" spans="1:5" ht="15.6" x14ac:dyDescent="0.3">
      <c r="A140" s="6"/>
      <c r="B140" s="68"/>
      <c r="C140" s="152"/>
      <c r="D140" s="154"/>
      <c r="E140" s="153"/>
    </row>
    <row r="141" spans="1:5" ht="15.6" x14ac:dyDescent="0.3">
      <c r="A141" s="6"/>
      <c r="B141" s="68"/>
      <c r="C141" s="152"/>
      <c r="D141" s="154"/>
      <c r="E141" s="153"/>
    </row>
    <row r="142" spans="1:5" ht="15.6" x14ac:dyDescent="0.3">
      <c r="A142" s="6"/>
      <c r="B142" s="68"/>
      <c r="C142" s="152"/>
      <c r="D142" s="154"/>
      <c r="E142" s="153"/>
    </row>
    <row r="143" spans="1:5" ht="15.6" x14ac:dyDescent="0.3">
      <c r="A143" s="6"/>
      <c r="B143" s="68"/>
      <c r="C143" s="152"/>
      <c r="D143" s="154"/>
      <c r="E143" s="153"/>
    </row>
    <row r="144" spans="1:5" ht="15.6" x14ac:dyDescent="0.3">
      <c r="A144" s="6"/>
      <c r="B144" s="68"/>
      <c r="C144" s="152"/>
      <c r="D144" s="154"/>
      <c r="E144" s="153"/>
    </row>
    <row r="145" spans="1:5" ht="15.6" x14ac:dyDescent="0.3">
      <c r="A145" s="6"/>
      <c r="B145" s="68"/>
      <c r="C145" s="152"/>
      <c r="D145" s="154"/>
      <c r="E145" s="153"/>
    </row>
    <row r="146" spans="1:5" ht="15.6" x14ac:dyDescent="0.3">
      <c r="A146" s="6"/>
      <c r="B146" s="68"/>
      <c r="C146" s="152"/>
      <c r="D146" s="154"/>
      <c r="E146" s="153"/>
    </row>
    <row r="147" spans="1:5" ht="15.6" x14ac:dyDescent="0.3">
      <c r="A147" s="6"/>
      <c r="B147" s="68"/>
      <c r="C147" s="152"/>
      <c r="D147" s="154"/>
      <c r="E147" s="153"/>
    </row>
    <row r="148" spans="1:5" ht="15.6" x14ac:dyDescent="0.3">
      <c r="A148" s="6"/>
      <c r="B148" s="68"/>
      <c r="C148" s="152"/>
      <c r="D148" s="154"/>
      <c r="E148" s="153"/>
    </row>
    <row r="149" spans="1:5" ht="15.6" x14ac:dyDescent="0.3">
      <c r="A149" s="6"/>
      <c r="B149" s="68"/>
      <c r="C149" s="152"/>
      <c r="D149" s="154"/>
      <c r="E149" s="153"/>
    </row>
    <row r="150" spans="1:5" ht="15.6" x14ac:dyDescent="0.3">
      <c r="A150" s="6"/>
      <c r="B150" s="68"/>
      <c r="C150" s="152"/>
      <c r="D150" s="154"/>
      <c r="E150" s="153"/>
    </row>
    <row r="151" spans="1:5" ht="15.6" x14ac:dyDescent="0.3">
      <c r="A151" s="6"/>
      <c r="B151" s="68"/>
      <c r="C151" s="152"/>
      <c r="D151" s="154"/>
      <c r="E151" s="153"/>
    </row>
    <row r="152" spans="1:5" ht="15.6" x14ac:dyDescent="0.3">
      <c r="A152" s="6"/>
      <c r="B152" s="68"/>
      <c r="C152" s="152"/>
      <c r="D152" s="154"/>
      <c r="E152" s="153"/>
    </row>
    <row r="153" spans="1:5" ht="15.6" x14ac:dyDescent="0.3">
      <c r="A153" s="6"/>
      <c r="B153" s="68"/>
      <c r="C153" s="152"/>
      <c r="D153" s="154"/>
      <c r="E153" s="153"/>
    </row>
    <row r="154" spans="1:5" ht="15.6" x14ac:dyDescent="0.3">
      <c r="A154" s="6"/>
      <c r="B154" s="68"/>
      <c r="C154" s="152"/>
      <c r="D154" s="154"/>
      <c r="E154" s="153"/>
    </row>
    <row r="155" spans="1:5" ht="15.6" x14ac:dyDescent="0.3">
      <c r="A155" s="6"/>
      <c r="B155" s="68"/>
      <c r="C155" s="152"/>
      <c r="D155" s="154"/>
      <c r="E155" s="153"/>
    </row>
    <row r="156" spans="1:5" ht="15.6" x14ac:dyDescent="0.3">
      <c r="A156" s="6"/>
      <c r="B156" s="68"/>
      <c r="C156" s="152"/>
      <c r="D156" s="154"/>
      <c r="E156" s="153"/>
    </row>
    <row r="157" spans="1:5" ht="15.6" x14ac:dyDescent="0.3">
      <c r="A157" s="6"/>
      <c r="B157" s="68"/>
      <c r="C157" s="152"/>
      <c r="D157" s="154"/>
      <c r="E157" s="153"/>
    </row>
    <row r="158" spans="1:5" ht="15.6" x14ac:dyDescent="0.3">
      <c r="A158" s="6"/>
      <c r="B158" s="68"/>
      <c r="C158" s="152"/>
      <c r="D158" s="154"/>
      <c r="E158" s="153"/>
    </row>
    <row r="159" spans="1:5" ht="15.6" x14ac:dyDescent="0.3">
      <c r="A159" s="6"/>
      <c r="B159" s="68"/>
      <c r="C159" s="152"/>
      <c r="D159" s="154"/>
      <c r="E159" s="153"/>
    </row>
    <row r="160" spans="1:5" ht="15.6" x14ac:dyDescent="0.3">
      <c r="A160" s="6"/>
      <c r="B160" s="68"/>
      <c r="C160" s="152"/>
      <c r="D160" s="154"/>
      <c r="E160" s="153"/>
    </row>
    <row r="161" spans="1:5" ht="15.6" x14ac:dyDescent="0.3">
      <c r="A161" s="6"/>
      <c r="B161" s="68"/>
      <c r="C161" s="152"/>
      <c r="D161" s="154"/>
      <c r="E161" s="153"/>
    </row>
    <row r="162" spans="1:5" ht="15.6" x14ac:dyDescent="0.3">
      <c r="A162" s="6"/>
      <c r="B162" s="68"/>
      <c r="C162" s="152"/>
      <c r="D162" s="154"/>
      <c r="E162" s="153"/>
    </row>
    <row r="163" spans="1:5" ht="15.6" x14ac:dyDescent="0.3">
      <c r="A163" s="6"/>
      <c r="B163" s="68"/>
      <c r="C163" s="152"/>
      <c r="D163" s="154"/>
      <c r="E163" s="153"/>
    </row>
    <row r="164" spans="1:5" ht="15.6" x14ac:dyDescent="0.3">
      <c r="A164" s="6"/>
      <c r="B164" s="68"/>
      <c r="C164" s="152"/>
      <c r="D164" s="154"/>
      <c r="E164" s="153"/>
    </row>
    <row r="165" spans="1:5" ht="15.6" x14ac:dyDescent="0.3">
      <c r="A165" s="6"/>
      <c r="B165" s="68"/>
      <c r="C165" s="152"/>
      <c r="D165" s="154"/>
      <c r="E165" s="153"/>
    </row>
    <row r="166" spans="1:5" ht="15.6" x14ac:dyDescent="0.3">
      <c r="A166" s="6"/>
      <c r="B166" s="68"/>
      <c r="C166" s="152"/>
      <c r="D166" s="154"/>
      <c r="E166" s="153"/>
    </row>
    <row r="167" spans="1:5" ht="15.6" x14ac:dyDescent="0.3">
      <c r="A167" s="6"/>
      <c r="B167" s="68"/>
      <c r="C167" s="152"/>
      <c r="D167" s="154"/>
      <c r="E167" s="153"/>
    </row>
    <row r="168" spans="1:5" ht="15.6" x14ac:dyDescent="0.3">
      <c r="A168" s="6"/>
      <c r="B168" s="68"/>
      <c r="C168" s="152"/>
      <c r="D168" s="154"/>
      <c r="E168" s="153"/>
    </row>
    <row r="169" spans="1:5" ht="15.6" x14ac:dyDescent="0.3">
      <c r="A169" s="6"/>
      <c r="B169" s="68"/>
      <c r="C169" s="152"/>
      <c r="D169" s="154"/>
      <c r="E169" s="153"/>
    </row>
    <row r="170" spans="1:5" ht="15.6" x14ac:dyDescent="0.3">
      <c r="A170" s="6"/>
      <c r="B170" s="68"/>
      <c r="C170" s="152"/>
      <c r="D170" s="154"/>
      <c r="E170" s="153"/>
    </row>
    <row r="171" spans="1:5" ht="15.6" x14ac:dyDescent="0.3">
      <c r="A171" s="6"/>
      <c r="B171" s="68"/>
      <c r="C171" s="152"/>
      <c r="D171" s="154"/>
      <c r="E171" s="153"/>
    </row>
    <row r="172" spans="1:5" ht="15.6" x14ac:dyDescent="0.3">
      <c r="A172" s="6"/>
      <c r="B172" s="68"/>
      <c r="C172" s="152"/>
      <c r="D172" s="154"/>
      <c r="E172" s="153"/>
    </row>
    <row r="173" spans="1:5" ht="15.6" x14ac:dyDescent="0.3">
      <c r="A173" s="6"/>
      <c r="B173" s="68"/>
      <c r="C173" s="152"/>
      <c r="D173" s="154"/>
      <c r="E173" s="153"/>
    </row>
    <row r="174" spans="1:5" ht="15.6" x14ac:dyDescent="0.3">
      <c r="A174" s="6"/>
      <c r="B174" s="68"/>
      <c r="C174" s="152"/>
      <c r="D174" s="154"/>
      <c r="E174" s="153"/>
    </row>
    <row r="175" spans="1:5" ht="15.6" x14ac:dyDescent="0.3">
      <c r="A175" s="6"/>
      <c r="B175" s="68"/>
      <c r="C175" s="152"/>
      <c r="D175" s="154"/>
      <c r="E175" s="153"/>
    </row>
    <row r="176" spans="1:5" ht="15.6" x14ac:dyDescent="0.3">
      <c r="A176" s="6"/>
      <c r="B176" s="68"/>
      <c r="C176" s="152"/>
      <c r="D176" s="154"/>
      <c r="E176" s="153"/>
    </row>
    <row r="177" spans="1:5" ht="15.6" x14ac:dyDescent="0.3">
      <c r="A177" s="6"/>
      <c r="B177" s="68"/>
      <c r="C177" s="152"/>
      <c r="D177" s="154"/>
      <c r="E177" s="153"/>
    </row>
    <row r="178" spans="1:5" ht="15.6" x14ac:dyDescent="0.3">
      <c r="A178" s="6"/>
      <c r="B178" s="68"/>
      <c r="C178" s="152"/>
      <c r="D178" s="154"/>
      <c r="E178" s="153"/>
    </row>
    <row r="179" spans="1:5" ht="15.6" x14ac:dyDescent="0.3">
      <c r="A179" s="6"/>
      <c r="B179" s="68"/>
      <c r="C179" s="152"/>
      <c r="D179" s="154"/>
      <c r="E179" s="153"/>
    </row>
    <row r="180" spans="1:5" ht="15.6" x14ac:dyDescent="0.3">
      <c r="A180" s="6"/>
      <c r="B180" s="68"/>
      <c r="C180" s="152"/>
      <c r="D180" s="154"/>
      <c r="E180" s="153"/>
    </row>
    <row r="181" spans="1:5" ht="15.6" x14ac:dyDescent="0.3">
      <c r="A181" s="6"/>
      <c r="B181" s="68"/>
      <c r="C181" s="152"/>
      <c r="D181" s="154"/>
      <c r="E181" s="153"/>
    </row>
    <row r="182" spans="1:5" ht="15.6" x14ac:dyDescent="0.3">
      <c r="A182" s="6"/>
      <c r="B182" s="68"/>
      <c r="C182" s="152"/>
      <c r="D182" s="154"/>
      <c r="E182" s="153"/>
    </row>
    <row r="183" spans="1:5" ht="15.6" x14ac:dyDescent="0.3">
      <c r="A183" s="6"/>
      <c r="B183" s="68"/>
      <c r="C183" s="152"/>
      <c r="D183" s="154"/>
      <c r="E183" s="153"/>
    </row>
    <row r="184" spans="1:5" ht="15.6" x14ac:dyDescent="0.3">
      <c r="A184" s="6"/>
      <c r="B184" s="68"/>
      <c r="C184" s="152"/>
      <c r="D184" s="154"/>
      <c r="E184" s="153"/>
    </row>
    <row r="185" spans="1:5" ht="15.6" x14ac:dyDescent="0.3">
      <c r="A185" s="6"/>
      <c r="B185" s="68"/>
      <c r="C185" s="152"/>
      <c r="D185" s="154"/>
      <c r="E185" s="153"/>
    </row>
    <row r="186" spans="1:5" ht="15.6" x14ac:dyDescent="0.3">
      <c r="A186" s="6"/>
      <c r="B186" s="68"/>
      <c r="C186" s="152"/>
      <c r="D186" s="154"/>
      <c r="E186" s="153"/>
    </row>
    <row r="187" spans="1:5" ht="15.6" x14ac:dyDescent="0.3">
      <c r="A187" s="6"/>
      <c r="B187" s="68"/>
      <c r="C187" s="152"/>
      <c r="D187" s="154"/>
      <c r="E187" s="153"/>
    </row>
    <row r="188" spans="1:5" ht="15.6" x14ac:dyDescent="0.3">
      <c r="A188" s="6"/>
      <c r="B188" s="68"/>
      <c r="C188" s="152"/>
      <c r="D188" s="154"/>
      <c r="E188" s="153"/>
    </row>
    <row r="189" spans="1:5" ht="15.6" x14ac:dyDescent="0.3">
      <c r="A189" s="6"/>
      <c r="B189" s="68"/>
      <c r="C189" s="152"/>
      <c r="D189" s="154"/>
      <c r="E189" s="153"/>
    </row>
    <row r="190" spans="1:5" ht="15.6" x14ac:dyDescent="0.3">
      <c r="A190" s="6"/>
      <c r="B190" s="68"/>
      <c r="C190" s="152"/>
      <c r="D190" s="154"/>
      <c r="E190" s="153"/>
    </row>
    <row r="191" spans="1:5" ht="15.6" x14ac:dyDescent="0.3">
      <c r="A191" s="6"/>
      <c r="B191" s="68"/>
      <c r="C191" s="152"/>
      <c r="D191" s="154"/>
      <c r="E191" s="153"/>
    </row>
    <row r="192" spans="1:5" ht="15.6" x14ac:dyDescent="0.3">
      <c r="A192" s="6"/>
      <c r="B192" s="68"/>
      <c r="C192" s="152"/>
      <c r="D192" s="154"/>
      <c r="E192" s="153"/>
    </row>
    <row r="193" spans="1:5" ht="15.6" x14ac:dyDescent="0.3">
      <c r="A193" s="6"/>
      <c r="B193" s="68"/>
      <c r="C193" s="152"/>
      <c r="D193" s="154"/>
      <c r="E193" s="153"/>
    </row>
    <row r="194" spans="1:5" ht="15.6" x14ac:dyDescent="0.3">
      <c r="A194" s="6"/>
      <c r="B194" s="68"/>
      <c r="C194" s="152"/>
      <c r="D194" s="154"/>
      <c r="E194" s="153"/>
    </row>
    <row r="195" spans="1:5" ht="15.6" x14ac:dyDescent="0.3">
      <c r="A195" s="6"/>
      <c r="B195" s="68"/>
      <c r="C195" s="152"/>
      <c r="D195" s="154"/>
      <c r="E195" s="153"/>
    </row>
    <row r="196" spans="1:5" ht="15.6" x14ac:dyDescent="0.3">
      <c r="A196" s="6"/>
      <c r="B196" s="68"/>
      <c r="C196" s="152"/>
      <c r="D196" s="154"/>
      <c r="E196" s="153"/>
    </row>
    <row r="197" spans="1:5" ht="15.6" x14ac:dyDescent="0.3">
      <c r="A197" s="6"/>
      <c r="B197" s="68"/>
      <c r="C197" s="152"/>
      <c r="D197" s="154"/>
      <c r="E197" s="153"/>
    </row>
    <row r="198" spans="1:5" ht="15.6" x14ac:dyDescent="0.3">
      <c r="A198" s="6"/>
      <c r="B198" s="68"/>
      <c r="C198" s="152"/>
      <c r="D198" s="154"/>
      <c r="E198" s="153"/>
    </row>
    <row r="199" spans="1:5" ht="15.6" x14ac:dyDescent="0.3">
      <c r="A199" s="6"/>
      <c r="B199" s="68"/>
      <c r="C199" s="152"/>
      <c r="D199" s="154"/>
      <c r="E199" s="153"/>
    </row>
    <row r="200" spans="1:5" ht="15.6" x14ac:dyDescent="0.3">
      <c r="A200" s="6"/>
      <c r="B200" s="68"/>
      <c r="C200" s="152"/>
      <c r="D200" s="154"/>
      <c r="E200" s="153"/>
    </row>
    <row r="201" spans="1:5" ht="15.6" x14ac:dyDescent="0.3">
      <c r="A201" s="6"/>
      <c r="B201" s="68"/>
      <c r="C201" s="152"/>
      <c r="D201" s="154"/>
      <c r="E201" s="153"/>
    </row>
    <row r="202" spans="1:5" ht="15.6" x14ac:dyDescent="0.3">
      <c r="A202" s="6"/>
      <c r="B202" s="68"/>
      <c r="C202" s="152"/>
      <c r="D202" s="154"/>
      <c r="E202" s="153"/>
    </row>
    <row r="203" spans="1:5" ht="15.6" x14ac:dyDescent="0.3">
      <c r="A203" s="6"/>
      <c r="B203" s="68"/>
      <c r="C203" s="152"/>
      <c r="D203" s="154"/>
      <c r="E203" s="153"/>
    </row>
    <row r="204" spans="1:5" ht="15.6" x14ac:dyDescent="0.3">
      <c r="A204" s="6"/>
      <c r="B204" s="68"/>
      <c r="C204" s="152"/>
      <c r="D204" s="154"/>
      <c r="E204" s="153"/>
    </row>
    <row r="205" spans="1:5" ht="15.6" x14ac:dyDescent="0.3">
      <c r="A205" s="6"/>
      <c r="B205" s="68"/>
      <c r="C205" s="152"/>
      <c r="D205" s="154"/>
      <c r="E205" s="153"/>
    </row>
    <row r="206" spans="1:5" ht="15.6" x14ac:dyDescent="0.3">
      <c r="A206" s="6"/>
      <c r="B206" s="68"/>
      <c r="C206" s="152"/>
      <c r="D206" s="154"/>
      <c r="E206" s="153"/>
    </row>
    <row r="207" spans="1:5" ht="15.6" x14ac:dyDescent="0.3">
      <c r="A207" s="6"/>
      <c r="B207" s="68"/>
      <c r="C207" s="152"/>
      <c r="D207" s="154"/>
      <c r="E207" s="153"/>
    </row>
    <row r="208" spans="1:5" ht="15.6" x14ac:dyDescent="0.3">
      <c r="A208" s="6"/>
      <c r="B208" s="68"/>
      <c r="C208" s="152"/>
      <c r="D208" s="154"/>
      <c r="E208" s="153"/>
    </row>
    <row r="209" spans="1:5" ht="15.6" x14ac:dyDescent="0.3">
      <c r="A209" s="6"/>
      <c r="B209" s="68"/>
      <c r="C209" s="152"/>
      <c r="D209" s="154"/>
      <c r="E209" s="153"/>
    </row>
    <row r="210" spans="1:5" ht="15.6" x14ac:dyDescent="0.3">
      <c r="A210" s="6"/>
      <c r="B210" s="68"/>
      <c r="C210" s="152"/>
      <c r="D210" s="154"/>
      <c r="E210" s="153"/>
    </row>
    <row r="211" spans="1:5" ht="15.6" x14ac:dyDescent="0.3">
      <c r="A211" s="6"/>
      <c r="B211" s="68"/>
      <c r="C211" s="152"/>
      <c r="D211" s="154"/>
      <c r="E211" s="153"/>
    </row>
    <row r="212" spans="1:5" ht="15.6" x14ac:dyDescent="0.3">
      <c r="A212" s="6"/>
      <c r="B212" s="68"/>
      <c r="C212" s="152"/>
      <c r="D212" s="154"/>
      <c r="E212" s="153"/>
    </row>
    <row r="213" spans="1:5" ht="15.6" x14ac:dyDescent="0.3">
      <c r="A213" s="6"/>
      <c r="B213" s="68"/>
      <c r="C213" s="152"/>
      <c r="D213" s="154"/>
      <c r="E213" s="153"/>
    </row>
    <row r="214" spans="1:5" ht="15.6" x14ac:dyDescent="0.3">
      <c r="A214" s="6"/>
      <c r="B214" s="68"/>
      <c r="C214" s="152"/>
      <c r="D214" s="154"/>
      <c r="E214" s="153"/>
    </row>
    <row r="215" spans="1:5" ht="15.6" x14ac:dyDescent="0.3">
      <c r="A215" s="6"/>
      <c r="B215" s="68"/>
      <c r="C215" s="152"/>
      <c r="D215" s="154"/>
      <c r="E215" s="153"/>
    </row>
    <row r="216" spans="1:5" ht="15.6" x14ac:dyDescent="0.3">
      <c r="A216" s="6"/>
      <c r="B216" s="68"/>
      <c r="C216" s="152"/>
      <c r="D216" s="154"/>
      <c r="E216" s="153"/>
    </row>
    <row r="217" spans="1:5" ht="15.6" x14ac:dyDescent="0.3">
      <c r="A217" s="6"/>
      <c r="B217" s="68"/>
      <c r="C217" s="152"/>
      <c r="D217" s="154"/>
      <c r="E217" s="153"/>
    </row>
    <row r="218" spans="1:5" ht="15.6" x14ac:dyDescent="0.3">
      <c r="A218" s="6"/>
      <c r="B218" s="68"/>
      <c r="C218" s="152"/>
      <c r="D218" s="154"/>
      <c r="E218" s="153"/>
    </row>
    <row r="219" spans="1:5" ht="15.6" x14ac:dyDescent="0.3">
      <c r="A219" s="6"/>
      <c r="B219" s="68"/>
      <c r="C219" s="152"/>
      <c r="D219" s="154"/>
      <c r="E219" s="153"/>
    </row>
    <row r="220" spans="1:5" ht="15.6" x14ac:dyDescent="0.3">
      <c r="A220" s="6"/>
      <c r="B220" s="68"/>
      <c r="C220" s="152"/>
      <c r="D220" s="154"/>
      <c r="E220" s="153"/>
    </row>
    <row r="221" spans="1:5" ht="15.6" x14ac:dyDescent="0.3">
      <c r="A221" s="6"/>
      <c r="B221" s="68"/>
      <c r="C221" s="152"/>
      <c r="D221" s="154"/>
      <c r="E221" s="153"/>
    </row>
    <row r="222" spans="1:5" ht="15.6" x14ac:dyDescent="0.3">
      <c r="A222" s="6"/>
      <c r="B222" s="68"/>
      <c r="C222" s="152"/>
      <c r="D222" s="154"/>
      <c r="E222" s="153"/>
    </row>
    <row r="223" spans="1:5" ht="15.6" x14ac:dyDescent="0.3">
      <c r="A223" s="6"/>
      <c r="B223" s="68"/>
      <c r="C223" s="152"/>
      <c r="D223" s="154"/>
      <c r="E223" s="153"/>
    </row>
    <row r="224" spans="1:5" ht="15.6" x14ac:dyDescent="0.3">
      <c r="A224" s="6"/>
      <c r="B224" s="68"/>
      <c r="C224" s="152"/>
      <c r="D224" s="154"/>
      <c r="E224" s="153"/>
    </row>
    <row r="225" spans="1:5" ht="15.6" x14ac:dyDescent="0.3">
      <c r="A225" s="6"/>
      <c r="B225" s="68"/>
      <c r="C225" s="152"/>
      <c r="D225" s="154"/>
      <c r="E225" s="153"/>
    </row>
    <row r="226" spans="1:5" ht="15.6" x14ac:dyDescent="0.3">
      <c r="A226" s="6"/>
      <c r="B226" s="68"/>
      <c r="C226" s="152"/>
      <c r="D226" s="154"/>
      <c r="E226" s="153"/>
    </row>
    <row r="227" spans="1:5" ht="15.6" x14ac:dyDescent="0.3">
      <c r="A227" s="6"/>
      <c r="B227" s="68"/>
      <c r="C227" s="152"/>
      <c r="D227" s="154"/>
      <c r="E227" s="153"/>
    </row>
    <row r="228" spans="1:5" ht="15.6" x14ac:dyDescent="0.3">
      <c r="A228" s="6"/>
      <c r="B228" s="68"/>
      <c r="C228" s="152"/>
      <c r="D228" s="154"/>
      <c r="E228" s="153"/>
    </row>
    <row r="229" spans="1:5" ht="15.6" x14ac:dyDescent="0.3">
      <c r="A229" s="6"/>
      <c r="B229" s="68"/>
      <c r="C229" s="152"/>
      <c r="D229" s="154"/>
      <c r="E229" s="153"/>
    </row>
    <row r="230" spans="1:5" ht="15.6" x14ac:dyDescent="0.3">
      <c r="A230" s="6"/>
      <c r="B230" s="68"/>
      <c r="C230" s="152"/>
      <c r="D230" s="154"/>
      <c r="E230" s="153"/>
    </row>
    <row r="231" spans="1:5" ht="15.6" x14ac:dyDescent="0.3">
      <c r="A231" s="6"/>
      <c r="B231" s="68"/>
      <c r="C231" s="152"/>
      <c r="D231" s="154"/>
      <c r="E231" s="153"/>
    </row>
    <row r="232" spans="1:5" ht="15.6" x14ac:dyDescent="0.3">
      <c r="A232" s="6"/>
      <c r="B232" s="6"/>
    </row>
    <row r="233" spans="1:5" ht="15.6" x14ac:dyDescent="0.3">
      <c r="A233" s="6"/>
      <c r="B233" s="6"/>
    </row>
    <row r="234" spans="1:5" ht="15.6" x14ac:dyDescent="0.3">
      <c r="A234" s="6"/>
      <c r="B234" s="6"/>
    </row>
    <row r="235" spans="1:5" ht="15.6" x14ac:dyDescent="0.3">
      <c r="A235" s="6"/>
      <c r="B235" s="6"/>
    </row>
    <row r="236" spans="1:5" ht="15.6" x14ac:dyDescent="0.3">
      <c r="A236" s="6"/>
      <c r="B236" s="6"/>
    </row>
    <row r="237" spans="1:5" ht="15.6" x14ac:dyDescent="0.3">
      <c r="A237" s="6"/>
      <c r="B237" s="6"/>
    </row>
    <row r="238" spans="1:5" ht="15.6" x14ac:dyDescent="0.3">
      <c r="A238" s="6"/>
      <c r="B238" s="6"/>
    </row>
    <row r="239" spans="1:5" ht="15.6" x14ac:dyDescent="0.3">
      <c r="A239" s="6"/>
      <c r="B239" s="6"/>
    </row>
    <row r="240" spans="1:5" ht="15.6" x14ac:dyDescent="0.3">
      <c r="A240" s="6"/>
      <c r="B240" s="6"/>
    </row>
    <row r="241" spans="1:2" ht="15.6" x14ac:dyDescent="0.3">
      <c r="A241" s="6"/>
      <c r="B241" s="6"/>
    </row>
    <row r="242" spans="1:2" ht="15.6" x14ac:dyDescent="0.3">
      <c r="A242" s="6"/>
      <c r="B242" s="6"/>
    </row>
    <row r="243" spans="1:2" ht="15.6" x14ac:dyDescent="0.3">
      <c r="A243" s="6"/>
      <c r="B243" s="6"/>
    </row>
    <row r="244" spans="1:2" ht="15.6" x14ac:dyDescent="0.3">
      <c r="A244" s="6"/>
      <c r="B244" s="6"/>
    </row>
    <row r="245" spans="1:2" ht="15.6" x14ac:dyDescent="0.3">
      <c r="A245" s="6"/>
      <c r="B245" s="6"/>
    </row>
    <row r="246" spans="1:2" ht="15.6" x14ac:dyDescent="0.3">
      <c r="A246" s="6"/>
      <c r="B246" s="6"/>
    </row>
    <row r="247" spans="1:2" ht="15.6" x14ac:dyDescent="0.3">
      <c r="A247" s="6"/>
      <c r="B247" s="6"/>
    </row>
    <row r="248" spans="1:2" ht="15.6" x14ac:dyDescent="0.3">
      <c r="A248" s="6"/>
      <c r="B248" s="6"/>
    </row>
    <row r="249" spans="1:2" ht="15.6" x14ac:dyDescent="0.3">
      <c r="A249" s="6"/>
      <c r="B249" s="6"/>
    </row>
    <row r="250" spans="1:2" ht="15.6" x14ac:dyDescent="0.3">
      <c r="A250" s="6"/>
      <c r="B250" s="6"/>
    </row>
    <row r="251" spans="1:2" ht="15.6" x14ac:dyDescent="0.3">
      <c r="A251" s="6"/>
      <c r="B251" s="6"/>
    </row>
    <row r="252" spans="1:2" ht="15.6" x14ac:dyDescent="0.3">
      <c r="A252" s="6"/>
      <c r="B252" s="6"/>
    </row>
    <row r="253" spans="1:2" ht="15.6" x14ac:dyDescent="0.3">
      <c r="A253" s="6"/>
      <c r="B253" s="6"/>
    </row>
    <row r="254" spans="1:2" ht="15.6" x14ac:dyDescent="0.3">
      <c r="A254" s="6"/>
      <c r="B254" s="6"/>
    </row>
    <row r="255" spans="1:2" ht="15.6" x14ac:dyDescent="0.3">
      <c r="A255" s="6"/>
      <c r="B255" s="6"/>
    </row>
    <row r="256" spans="1:2" ht="15.6" x14ac:dyDescent="0.3">
      <c r="A256" s="6"/>
      <c r="B256" s="6"/>
    </row>
    <row r="257" spans="1:2" ht="15.6" x14ac:dyDescent="0.3">
      <c r="A257" s="6"/>
      <c r="B257" s="6"/>
    </row>
    <row r="258" spans="1:2" ht="15.6" x14ac:dyDescent="0.3">
      <c r="A258" s="6"/>
      <c r="B258" s="6"/>
    </row>
    <row r="259" spans="1:2" ht="15.6" x14ac:dyDescent="0.3">
      <c r="A259" s="6"/>
      <c r="B259" s="6"/>
    </row>
    <row r="260" spans="1:2" ht="15.6" x14ac:dyDescent="0.3">
      <c r="A260" s="6"/>
      <c r="B260" s="6"/>
    </row>
    <row r="261" spans="1:2" ht="15.6" x14ac:dyDescent="0.3">
      <c r="A261" s="6"/>
      <c r="B261" s="6"/>
    </row>
    <row r="262" spans="1:2" ht="15.6" x14ac:dyDescent="0.3">
      <c r="A262" s="6"/>
      <c r="B262" s="6"/>
    </row>
    <row r="263" spans="1:2" ht="15.6" x14ac:dyDescent="0.3">
      <c r="A263" s="6"/>
      <c r="B263" s="6"/>
    </row>
    <row r="264" spans="1:2" ht="15.6" x14ac:dyDescent="0.3">
      <c r="A264" s="6"/>
      <c r="B264" s="6"/>
    </row>
    <row r="265" spans="1:2" ht="15.6" x14ac:dyDescent="0.3">
      <c r="A265" s="6"/>
      <c r="B265" s="6"/>
    </row>
    <row r="266" spans="1:2" ht="15.6" x14ac:dyDescent="0.3">
      <c r="A266" s="6"/>
      <c r="B266" s="6"/>
    </row>
    <row r="267" spans="1:2" ht="15.6" x14ac:dyDescent="0.3">
      <c r="A267" s="6"/>
      <c r="B267" s="6"/>
    </row>
    <row r="268" spans="1:2" ht="15.6" x14ac:dyDescent="0.3">
      <c r="A268" s="6"/>
      <c r="B268" s="6"/>
    </row>
    <row r="269" spans="1:2" ht="15.6" x14ac:dyDescent="0.3">
      <c r="A269" s="6"/>
      <c r="B269" s="6"/>
    </row>
    <row r="270" spans="1:2" ht="15.6" x14ac:dyDescent="0.3">
      <c r="A270" s="6"/>
      <c r="B270" s="6"/>
    </row>
    <row r="271" spans="1:2" ht="15.6" x14ac:dyDescent="0.3">
      <c r="A271" s="6"/>
      <c r="B271" s="6"/>
    </row>
    <row r="272" spans="1:2" ht="15.6" x14ac:dyDescent="0.3">
      <c r="A272" s="6"/>
      <c r="B272" s="6"/>
    </row>
    <row r="273" spans="1:2" ht="15.6" x14ac:dyDescent="0.3">
      <c r="A273" s="6"/>
      <c r="B273" s="6"/>
    </row>
    <row r="274" spans="1:2" ht="15.6" x14ac:dyDescent="0.3">
      <c r="A274" s="6"/>
      <c r="B274" s="6"/>
    </row>
    <row r="275" spans="1:2" ht="15.6" x14ac:dyDescent="0.3">
      <c r="A275" s="6"/>
      <c r="B275" s="6"/>
    </row>
    <row r="276" spans="1:2" ht="15.6" x14ac:dyDescent="0.3">
      <c r="A276" s="6"/>
      <c r="B276" s="6"/>
    </row>
    <row r="277" spans="1:2" ht="15.6" x14ac:dyDescent="0.3">
      <c r="A277" s="6"/>
      <c r="B277" s="6"/>
    </row>
    <row r="278" spans="1:2" ht="15.6" x14ac:dyDescent="0.3">
      <c r="A278" s="6"/>
      <c r="B278" s="6"/>
    </row>
    <row r="279" spans="1:2" ht="15.6" x14ac:dyDescent="0.3">
      <c r="A279" s="6"/>
      <c r="B279" s="6"/>
    </row>
    <row r="280" spans="1:2" ht="15.6" x14ac:dyDescent="0.3">
      <c r="A280" s="6"/>
      <c r="B280" s="6"/>
    </row>
    <row r="281" spans="1:2" ht="15.6" x14ac:dyDescent="0.3">
      <c r="A281" s="6"/>
      <c r="B281" s="6"/>
    </row>
    <row r="282" spans="1:2" ht="15.6" x14ac:dyDescent="0.3">
      <c r="A282" s="6"/>
      <c r="B282" s="6"/>
    </row>
    <row r="283" spans="1:2" ht="15.6" x14ac:dyDescent="0.3">
      <c r="A283" s="6"/>
      <c r="B283" s="6"/>
    </row>
    <row r="284" spans="1:2" ht="15.6" x14ac:dyDescent="0.3">
      <c r="A284" s="6"/>
      <c r="B284" s="6"/>
    </row>
    <row r="285" spans="1:2" ht="15.6" x14ac:dyDescent="0.3">
      <c r="A285" s="6"/>
      <c r="B285" s="6"/>
    </row>
    <row r="286" spans="1:2" ht="15.6" x14ac:dyDescent="0.3">
      <c r="A286" s="6"/>
      <c r="B286" s="6"/>
    </row>
    <row r="287" spans="1:2" ht="15.6" x14ac:dyDescent="0.3">
      <c r="A287" s="6"/>
      <c r="B287" s="6"/>
    </row>
    <row r="288" spans="1:2" ht="15.6" x14ac:dyDescent="0.3">
      <c r="A288" s="6"/>
      <c r="B288" s="6"/>
    </row>
    <row r="289" spans="1:2" ht="15.6" x14ac:dyDescent="0.3">
      <c r="A289" s="6"/>
      <c r="B289" s="6"/>
    </row>
    <row r="290" spans="1:2" ht="15.6" x14ac:dyDescent="0.3">
      <c r="A290" s="6"/>
      <c r="B290" s="6"/>
    </row>
    <row r="291" spans="1:2" ht="15.6" x14ac:dyDescent="0.3">
      <c r="A291" s="6"/>
      <c r="B291" s="6"/>
    </row>
    <row r="292" spans="1:2" ht="15.6" x14ac:dyDescent="0.3">
      <c r="A292" s="6"/>
      <c r="B292" s="6"/>
    </row>
    <row r="293" spans="1:2" ht="15.6" x14ac:dyDescent="0.3">
      <c r="A293" s="6"/>
      <c r="B293" s="6"/>
    </row>
    <row r="294" spans="1:2" ht="15.6" x14ac:dyDescent="0.3">
      <c r="A294" s="6"/>
      <c r="B294" s="6"/>
    </row>
    <row r="295" spans="1:2" ht="15.6" x14ac:dyDescent="0.3">
      <c r="A295" s="6"/>
      <c r="B295" s="6"/>
    </row>
    <row r="296" spans="1:2" ht="15.6" x14ac:dyDescent="0.3">
      <c r="A296" s="6"/>
      <c r="B296" s="6"/>
    </row>
    <row r="297" spans="1:2" ht="15.6" x14ac:dyDescent="0.3">
      <c r="A297" s="6"/>
      <c r="B297" s="6"/>
    </row>
    <row r="298" spans="1:2" ht="15.6" x14ac:dyDescent="0.3">
      <c r="A298" s="6"/>
      <c r="B298" s="6"/>
    </row>
    <row r="299" spans="1:2" ht="15.6" x14ac:dyDescent="0.3">
      <c r="A299" s="6"/>
      <c r="B299" s="6"/>
    </row>
    <row r="300" spans="1:2" ht="15.6" x14ac:dyDescent="0.3">
      <c r="A300" s="6"/>
      <c r="B300" s="6"/>
    </row>
    <row r="301" spans="1:2" ht="15.6" x14ac:dyDescent="0.3">
      <c r="A301" s="6"/>
      <c r="B301" s="6"/>
    </row>
    <row r="302" spans="1:2" ht="15.6" x14ac:dyDescent="0.3">
      <c r="A302" s="6"/>
      <c r="B302" s="6"/>
    </row>
    <row r="303" spans="1:2" ht="15.6" x14ac:dyDescent="0.3">
      <c r="A303" s="6"/>
      <c r="B303" s="6"/>
    </row>
    <row r="304" spans="1:2" ht="15.6" x14ac:dyDescent="0.3">
      <c r="A304" s="6"/>
      <c r="B304" s="6"/>
    </row>
    <row r="305" spans="1:2" ht="15.6" x14ac:dyDescent="0.3">
      <c r="A305" s="6"/>
      <c r="B305" s="6"/>
    </row>
    <row r="306" spans="1:2" ht="15.6" x14ac:dyDescent="0.3">
      <c r="A306" s="6"/>
      <c r="B306" s="6"/>
    </row>
    <row r="307" spans="1:2" ht="15.6" x14ac:dyDescent="0.3">
      <c r="A307" s="6"/>
      <c r="B307" s="6"/>
    </row>
    <row r="308" spans="1:2" ht="15.6" x14ac:dyDescent="0.3">
      <c r="A308" s="6"/>
      <c r="B308" s="6"/>
    </row>
    <row r="309" spans="1:2" ht="15.6" x14ac:dyDescent="0.3">
      <c r="A309" s="6"/>
      <c r="B309" s="6"/>
    </row>
    <row r="310" spans="1:2" ht="15.6" x14ac:dyDescent="0.3">
      <c r="A310" s="6"/>
      <c r="B310" s="6"/>
    </row>
    <row r="311" spans="1:2" ht="15.6" x14ac:dyDescent="0.3">
      <c r="A311" s="6"/>
      <c r="B311" s="6"/>
    </row>
    <row r="312" spans="1:2" ht="15.6" x14ac:dyDescent="0.3">
      <c r="A312" s="6"/>
      <c r="B312" s="6"/>
    </row>
    <row r="313" spans="1:2" ht="15.6" x14ac:dyDescent="0.3">
      <c r="A313" s="6"/>
      <c r="B313" s="6"/>
    </row>
    <row r="314" spans="1:2" ht="15.6" x14ac:dyDescent="0.3">
      <c r="A314" s="6"/>
      <c r="B314" s="6"/>
    </row>
    <row r="315" spans="1:2" ht="15.6" x14ac:dyDescent="0.3">
      <c r="A315" s="6"/>
      <c r="B315" s="6"/>
    </row>
    <row r="316" spans="1:2" ht="15.6" x14ac:dyDescent="0.3">
      <c r="A316" s="6"/>
      <c r="B316" s="6"/>
    </row>
    <row r="317" spans="1:2" ht="15.6" x14ac:dyDescent="0.3">
      <c r="A317" s="6"/>
      <c r="B317" s="6"/>
    </row>
    <row r="318" spans="1:2" ht="15.6" x14ac:dyDescent="0.3">
      <c r="A318" s="6"/>
      <c r="B318" s="6"/>
    </row>
    <row r="319" spans="1:2" ht="15.6" x14ac:dyDescent="0.3">
      <c r="A319" s="6"/>
      <c r="B319" s="6"/>
    </row>
    <row r="320" spans="1:2" ht="15.6" x14ac:dyDescent="0.3">
      <c r="A320" s="6"/>
      <c r="B320" s="6"/>
    </row>
    <row r="321" spans="1:2" ht="15.6" x14ac:dyDescent="0.3">
      <c r="A321" s="6"/>
      <c r="B321" s="6"/>
    </row>
    <row r="322" spans="1:2" ht="15.6" x14ac:dyDescent="0.3">
      <c r="A322" s="6"/>
      <c r="B322" s="6"/>
    </row>
    <row r="323" spans="1:2" ht="15.6" x14ac:dyDescent="0.3">
      <c r="A323" s="6"/>
      <c r="B323" s="6"/>
    </row>
    <row r="324" spans="1:2" ht="15.6" x14ac:dyDescent="0.3">
      <c r="A324" s="6"/>
      <c r="B324" s="6"/>
    </row>
    <row r="325" spans="1:2" ht="15.6" x14ac:dyDescent="0.3">
      <c r="A325" s="6"/>
      <c r="B325" s="6"/>
    </row>
    <row r="326" spans="1:2" ht="15.6" x14ac:dyDescent="0.3">
      <c r="A326" s="6"/>
      <c r="B326" s="6"/>
    </row>
    <row r="327" spans="1:2" ht="15.6" x14ac:dyDescent="0.3">
      <c r="A327" s="6"/>
      <c r="B327" s="6"/>
    </row>
    <row r="328" spans="1:2" ht="15.6" x14ac:dyDescent="0.3">
      <c r="A328" s="6"/>
      <c r="B328" s="6"/>
    </row>
    <row r="329" spans="1:2" ht="15.6" x14ac:dyDescent="0.3">
      <c r="A329" s="6"/>
      <c r="B329" s="6"/>
    </row>
    <row r="330" spans="1:2" ht="15.6" x14ac:dyDescent="0.3">
      <c r="A330" s="6"/>
      <c r="B330" s="6"/>
    </row>
    <row r="331" spans="1:2" ht="15.6" x14ac:dyDescent="0.3">
      <c r="A331" s="6"/>
      <c r="B331" s="6"/>
    </row>
    <row r="332" spans="1:2" ht="15.6" x14ac:dyDescent="0.3">
      <c r="A332" s="6"/>
      <c r="B332" s="6"/>
    </row>
    <row r="333" spans="1:2" ht="15.6" x14ac:dyDescent="0.3">
      <c r="A333" s="6"/>
      <c r="B333" s="6"/>
    </row>
    <row r="334" spans="1:2" ht="15.6" x14ac:dyDescent="0.3">
      <c r="A334" s="6"/>
      <c r="B334" s="6"/>
    </row>
    <row r="335" spans="1:2" ht="15.6" x14ac:dyDescent="0.3">
      <c r="A335" s="6"/>
      <c r="B335" s="6"/>
    </row>
    <row r="336" spans="1:2" ht="15.6" x14ac:dyDescent="0.3">
      <c r="A336" s="6"/>
      <c r="B336" s="6"/>
    </row>
    <row r="337" spans="1:2" ht="15.6" x14ac:dyDescent="0.3">
      <c r="A337" s="6"/>
      <c r="B337" s="6"/>
    </row>
    <row r="338" spans="1:2" ht="15.6" x14ac:dyDescent="0.3">
      <c r="A338" s="6"/>
      <c r="B338" s="6"/>
    </row>
    <row r="339" spans="1:2" ht="15.6" x14ac:dyDescent="0.3">
      <c r="A339" s="6"/>
      <c r="B339" s="6"/>
    </row>
    <row r="340" spans="1:2" ht="15.6" x14ac:dyDescent="0.3">
      <c r="A340" s="6"/>
      <c r="B340" s="6"/>
    </row>
    <row r="341" spans="1:2" ht="15.6" x14ac:dyDescent="0.3">
      <c r="A341" s="6"/>
      <c r="B341" s="6"/>
    </row>
    <row r="342" spans="1:2" ht="15.6" x14ac:dyDescent="0.3">
      <c r="A342" s="6"/>
      <c r="B342" s="6"/>
    </row>
    <row r="343" spans="1:2" ht="15.6" x14ac:dyDescent="0.3">
      <c r="A343" s="6"/>
      <c r="B343" s="6"/>
    </row>
    <row r="344" spans="1:2" ht="15.6" x14ac:dyDescent="0.3">
      <c r="A344" s="6"/>
      <c r="B344" s="6"/>
    </row>
    <row r="345" spans="1:2" ht="15.6" x14ac:dyDescent="0.3">
      <c r="A345" s="6"/>
      <c r="B345" s="6"/>
    </row>
    <row r="346" spans="1:2" ht="15.6" x14ac:dyDescent="0.3">
      <c r="A346" s="6"/>
      <c r="B346" s="6"/>
    </row>
    <row r="347" spans="1:2" ht="15.6" x14ac:dyDescent="0.3">
      <c r="A347" s="6"/>
      <c r="B347" s="6"/>
    </row>
    <row r="348" spans="1:2" ht="15.6" x14ac:dyDescent="0.3">
      <c r="A348" s="6"/>
      <c r="B348" s="6"/>
    </row>
    <row r="349" spans="1:2" ht="15.6" x14ac:dyDescent="0.3">
      <c r="A349" s="6"/>
      <c r="B349" s="6"/>
    </row>
    <row r="350" spans="1:2" ht="15.6" x14ac:dyDescent="0.3">
      <c r="A350" s="6"/>
      <c r="B350" s="6"/>
    </row>
    <row r="351" spans="1:2" ht="15.6" x14ac:dyDescent="0.3">
      <c r="A351" s="6"/>
      <c r="B351" s="6"/>
    </row>
    <row r="352" spans="1:2" ht="15.6" x14ac:dyDescent="0.3">
      <c r="A352" s="6"/>
      <c r="B352" s="6"/>
    </row>
    <row r="353" spans="1:2" ht="15.6" x14ac:dyDescent="0.3">
      <c r="A353" s="6"/>
      <c r="B353" s="6"/>
    </row>
    <row r="354" spans="1:2" ht="15.6" x14ac:dyDescent="0.3">
      <c r="A354" s="6"/>
      <c r="B354" s="6"/>
    </row>
    <row r="355" spans="1:2" ht="15.6" x14ac:dyDescent="0.3">
      <c r="A355" s="6"/>
      <c r="B355" s="6"/>
    </row>
    <row r="356" spans="1:2" ht="15.6" x14ac:dyDescent="0.3">
      <c r="A356" s="6"/>
      <c r="B356" s="6"/>
    </row>
    <row r="357" spans="1:2" ht="15.6" x14ac:dyDescent="0.3">
      <c r="A357" s="6"/>
      <c r="B357" s="6"/>
    </row>
    <row r="358" spans="1:2" ht="15.6" x14ac:dyDescent="0.3">
      <c r="A358" s="6"/>
      <c r="B358" s="6"/>
    </row>
    <row r="359" spans="1:2" ht="15.6" x14ac:dyDescent="0.3">
      <c r="A359" s="6"/>
      <c r="B359" s="6"/>
    </row>
    <row r="360" spans="1:2" ht="15.6" x14ac:dyDescent="0.3">
      <c r="A360" s="6"/>
      <c r="B360" s="6"/>
    </row>
    <row r="361" spans="1:2" ht="15.6" x14ac:dyDescent="0.3">
      <c r="A361" s="6"/>
      <c r="B361" s="6"/>
    </row>
    <row r="362" spans="1:2" ht="15.6" x14ac:dyDescent="0.3">
      <c r="A362" s="6"/>
      <c r="B362" s="6"/>
    </row>
    <row r="363" spans="1:2" ht="15.6" x14ac:dyDescent="0.3">
      <c r="A363" s="6"/>
      <c r="B363" s="6"/>
    </row>
    <row r="364" spans="1:2" ht="15.6" x14ac:dyDescent="0.3">
      <c r="A364" s="6"/>
      <c r="B364" s="6"/>
    </row>
    <row r="365" spans="1:2" ht="15.6" x14ac:dyDescent="0.3">
      <c r="A365" s="6"/>
      <c r="B365" s="6"/>
    </row>
    <row r="366" spans="1:2" ht="15.6" x14ac:dyDescent="0.3">
      <c r="A366" s="6"/>
      <c r="B366" s="6"/>
    </row>
    <row r="367" spans="1:2" ht="15.6" x14ac:dyDescent="0.3">
      <c r="A367" s="6"/>
      <c r="B367" s="6"/>
    </row>
    <row r="368" spans="1:2" ht="15.6" x14ac:dyDescent="0.3">
      <c r="A368" s="6"/>
      <c r="B368" s="6"/>
    </row>
    <row r="369" spans="1:2" ht="15.6" x14ac:dyDescent="0.3">
      <c r="A369" s="6"/>
      <c r="B369" s="6"/>
    </row>
    <row r="370" spans="1:2" ht="15.6" x14ac:dyDescent="0.3">
      <c r="A370" s="6"/>
      <c r="B370" s="6"/>
    </row>
    <row r="371" spans="1:2" ht="15.6" x14ac:dyDescent="0.3">
      <c r="A371" s="6"/>
      <c r="B371" s="6"/>
    </row>
    <row r="372" spans="1:2" ht="15.6" x14ac:dyDescent="0.3">
      <c r="A372" s="6"/>
      <c r="B372" s="6"/>
    </row>
    <row r="373" spans="1:2" ht="15.6" x14ac:dyDescent="0.3">
      <c r="A373" s="6"/>
      <c r="B373" s="6"/>
    </row>
    <row r="374" spans="1:2" ht="15.6" x14ac:dyDescent="0.3">
      <c r="A374" s="6"/>
      <c r="B374" s="6"/>
    </row>
    <row r="375" spans="1:2" ht="15.6" x14ac:dyDescent="0.3">
      <c r="A375" s="6"/>
      <c r="B375" s="6"/>
    </row>
    <row r="376" spans="1:2" ht="15.6" x14ac:dyDescent="0.3">
      <c r="A376" s="6"/>
      <c r="B376" s="6"/>
    </row>
    <row r="377" spans="1:2" ht="15.6" x14ac:dyDescent="0.3">
      <c r="A377" s="6"/>
      <c r="B377" s="6"/>
    </row>
    <row r="378" spans="1:2" ht="15.6" x14ac:dyDescent="0.3">
      <c r="A378" s="6"/>
      <c r="B378" s="6"/>
    </row>
    <row r="379" spans="1:2" ht="15.6" x14ac:dyDescent="0.3">
      <c r="A379" s="6"/>
      <c r="B379" s="6"/>
    </row>
    <row r="380" spans="1:2" ht="15.6" x14ac:dyDescent="0.3">
      <c r="A380" s="6"/>
      <c r="B380" s="6"/>
    </row>
    <row r="381" spans="1:2" ht="15.6" x14ac:dyDescent="0.3">
      <c r="A381" s="6"/>
      <c r="B381" s="6"/>
    </row>
    <row r="382" spans="1:2" ht="15.6" x14ac:dyDescent="0.3">
      <c r="A382" s="6"/>
      <c r="B382" s="6"/>
    </row>
    <row r="383" spans="1:2" ht="15.6" x14ac:dyDescent="0.3">
      <c r="A383" s="6"/>
      <c r="B383" s="6"/>
    </row>
    <row r="384" spans="1:2" ht="15.6" x14ac:dyDescent="0.3">
      <c r="A384" s="6"/>
      <c r="B384" s="6"/>
    </row>
    <row r="385" spans="1:2" ht="15.6" x14ac:dyDescent="0.3">
      <c r="A385" s="6"/>
      <c r="B385" s="6"/>
    </row>
    <row r="386" spans="1:2" ht="15.6" x14ac:dyDescent="0.3">
      <c r="A386" s="6"/>
      <c r="B386" s="6"/>
    </row>
    <row r="387" spans="1:2" ht="15.6" x14ac:dyDescent="0.3">
      <c r="A387" s="6"/>
      <c r="B387" s="6"/>
    </row>
    <row r="388" spans="1:2" ht="15.6" x14ac:dyDescent="0.3">
      <c r="A388" s="6"/>
      <c r="B388" s="6"/>
    </row>
    <row r="389" spans="1:2" ht="15.6" x14ac:dyDescent="0.3">
      <c r="A389" s="6"/>
      <c r="B389" s="6"/>
    </row>
    <row r="390" spans="1:2" ht="15.6" x14ac:dyDescent="0.3">
      <c r="A390" s="6"/>
      <c r="B390" s="6"/>
    </row>
    <row r="391" spans="1:2" ht="15.6" x14ac:dyDescent="0.3">
      <c r="A391" s="6"/>
      <c r="B391" s="6"/>
    </row>
    <row r="392" spans="1:2" ht="15.6" x14ac:dyDescent="0.3">
      <c r="A392" s="6"/>
      <c r="B392" s="6"/>
    </row>
    <row r="393" spans="1:2" ht="15.6" x14ac:dyDescent="0.3">
      <c r="A393" s="6"/>
      <c r="B393" s="6"/>
    </row>
    <row r="394" spans="1:2" ht="15.6" x14ac:dyDescent="0.3">
      <c r="A394" s="6"/>
      <c r="B394" s="6"/>
    </row>
    <row r="395" spans="1:2" ht="15.6" x14ac:dyDescent="0.3">
      <c r="A395" s="6"/>
      <c r="B395" s="6"/>
    </row>
    <row r="396" spans="1:2" ht="15.6" x14ac:dyDescent="0.3">
      <c r="A396" s="6"/>
      <c r="B396" s="6"/>
    </row>
    <row r="397" spans="1:2" ht="15.6" x14ac:dyDescent="0.3">
      <c r="A397" s="6"/>
      <c r="B397" s="6"/>
    </row>
    <row r="398" spans="1:2" ht="15.6" x14ac:dyDescent="0.3">
      <c r="A398" s="6"/>
      <c r="B398" s="6"/>
    </row>
    <row r="399" spans="1:2" ht="15.6" x14ac:dyDescent="0.3">
      <c r="A399" s="6"/>
      <c r="B399" s="6"/>
    </row>
    <row r="400" spans="1:2" ht="15.6" x14ac:dyDescent="0.3">
      <c r="A400" s="6"/>
      <c r="B400" s="6"/>
    </row>
    <row r="401" spans="1:2" ht="15.6" x14ac:dyDescent="0.3">
      <c r="A401" s="6"/>
      <c r="B401" s="6"/>
    </row>
    <row r="402" spans="1:2" ht="15.6" x14ac:dyDescent="0.3">
      <c r="A402" s="6"/>
      <c r="B402" s="6"/>
    </row>
    <row r="403" spans="1:2" ht="15.6" x14ac:dyDescent="0.3">
      <c r="A403" s="6"/>
      <c r="B403" s="6"/>
    </row>
    <row r="404" spans="1:2" ht="15.6" x14ac:dyDescent="0.3">
      <c r="A404" s="6"/>
      <c r="B404" s="6"/>
    </row>
    <row r="405" spans="1:2" ht="15.6" x14ac:dyDescent="0.3">
      <c r="A405" s="6"/>
      <c r="B405" s="6"/>
    </row>
    <row r="406" spans="1:2" ht="15.6" x14ac:dyDescent="0.3">
      <c r="A406" s="6"/>
      <c r="B406" s="6"/>
    </row>
    <row r="407" spans="1:2" ht="15.6" x14ac:dyDescent="0.3">
      <c r="A407" s="6"/>
      <c r="B407" s="6"/>
    </row>
    <row r="408" spans="1:2" ht="15.6" x14ac:dyDescent="0.3">
      <c r="A408" s="6"/>
      <c r="B408" s="6"/>
    </row>
    <row r="409" spans="1:2" ht="15.6" x14ac:dyDescent="0.3">
      <c r="A409" s="6"/>
      <c r="B409" s="6"/>
    </row>
    <row r="410" spans="1:2" ht="15.6" x14ac:dyDescent="0.3">
      <c r="A410" s="6"/>
      <c r="B410" s="6"/>
    </row>
    <row r="411" spans="1:2" ht="15.6" x14ac:dyDescent="0.3">
      <c r="A411" s="6"/>
      <c r="B411" s="6"/>
    </row>
    <row r="412" spans="1:2" ht="15.6" x14ac:dyDescent="0.3">
      <c r="A412" s="6"/>
      <c r="B412" s="6"/>
    </row>
    <row r="413" spans="1:2" ht="15.6" x14ac:dyDescent="0.3">
      <c r="A413" s="6"/>
      <c r="B413" s="6"/>
    </row>
    <row r="414" spans="1:2" ht="15.6" x14ac:dyDescent="0.3">
      <c r="A414" s="6"/>
      <c r="B414" s="6"/>
    </row>
    <row r="415" spans="1:2" ht="15.6" x14ac:dyDescent="0.3">
      <c r="A415" s="6"/>
      <c r="B415" s="6"/>
    </row>
    <row r="416" spans="1:2" ht="15.6" x14ac:dyDescent="0.3">
      <c r="A416" s="6"/>
      <c r="B416" s="6"/>
    </row>
    <row r="417" spans="1:2" ht="15.6" x14ac:dyDescent="0.3">
      <c r="A417" s="6"/>
      <c r="B417" s="6"/>
    </row>
    <row r="418" spans="1:2" ht="15.6" x14ac:dyDescent="0.3">
      <c r="A418" s="6"/>
      <c r="B418" s="6"/>
    </row>
    <row r="419" spans="1:2" ht="15.6" x14ac:dyDescent="0.3">
      <c r="A419" s="6"/>
      <c r="B419" s="6"/>
    </row>
    <row r="420" spans="1:2" ht="15.6" x14ac:dyDescent="0.3">
      <c r="A420" s="6"/>
      <c r="B420" s="6"/>
    </row>
    <row r="421" spans="1:2" ht="15.6" x14ac:dyDescent="0.3">
      <c r="A421" s="6"/>
      <c r="B421" s="6"/>
    </row>
    <row r="422" spans="1:2" ht="15.6" x14ac:dyDescent="0.3">
      <c r="A422" s="6"/>
      <c r="B422" s="6"/>
    </row>
    <row r="423" spans="1:2" ht="15.6" x14ac:dyDescent="0.3">
      <c r="A423" s="6"/>
      <c r="B423" s="6"/>
    </row>
    <row r="424" spans="1:2" ht="15.6" x14ac:dyDescent="0.3">
      <c r="A424" s="6"/>
      <c r="B424" s="6"/>
    </row>
    <row r="425" spans="1:2" ht="15.6" x14ac:dyDescent="0.3">
      <c r="A425" s="6"/>
      <c r="B425" s="6"/>
    </row>
    <row r="426" spans="1:2" ht="15.6" x14ac:dyDescent="0.3">
      <c r="A426" s="6"/>
      <c r="B426" s="6"/>
    </row>
    <row r="427" spans="1:2" ht="15.6" x14ac:dyDescent="0.3">
      <c r="A427" s="6"/>
      <c r="B427" s="6"/>
    </row>
    <row r="428" spans="1:2" ht="15.6" x14ac:dyDescent="0.3">
      <c r="A428" s="6"/>
      <c r="B428" s="6"/>
    </row>
    <row r="429" spans="1:2" ht="15.6" x14ac:dyDescent="0.3">
      <c r="A429" s="6"/>
      <c r="B429" s="6"/>
    </row>
    <row r="430" spans="1:2" ht="15.6" x14ac:dyDescent="0.3">
      <c r="A430" s="6"/>
      <c r="B430" s="6"/>
    </row>
    <row r="431" spans="1:2" ht="15.6" x14ac:dyDescent="0.3">
      <c r="A431" s="6"/>
      <c r="B431" s="6"/>
    </row>
    <row r="432" spans="1:2" ht="15.6" x14ac:dyDescent="0.3">
      <c r="A432" s="6"/>
      <c r="B432" s="6"/>
    </row>
    <row r="433" spans="1:2" ht="15.6" x14ac:dyDescent="0.3">
      <c r="A433" s="6"/>
      <c r="B433" s="6"/>
    </row>
    <row r="434" spans="1:2" ht="15.6" x14ac:dyDescent="0.3">
      <c r="A434" s="6"/>
      <c r="B434" s="6"/>
    </row>
    <row r="435" spans="1:2" ht="15.6" x14ac:dyDescent="0.3">
      <c r="A435" s="6"/>
      <c r="B435" s="6"/>
    </row>
    <row r="436" spans="1:2" ht="15.6" x14ac:dyDescent="0.3">
      <c r="A436" s="6"/>
      <c r="B436" s="6"/>
    </row>
    <row r="437" spans="1:2" ht="15.6" x14ac:dyDescent="0.3">
      <c r="A437" s="6"/>
      <c r="B437" s="6"/>
    </row>
    <row r="438" spans="1:2" ht="15.6" x14ac:dyDescent="0.3">
      <c r="A438" s="6"/>
      <c r="B438" s="6"/>
    </row>
    <row r="439" spans="1:2" ht="15.6" x14ac:dyDescent="0.3">
      <c r="A439" s="6"/>
      <c r="B439" s="6"/>
    </row>
    <row r="440" spans="1:2" ht="15.6" x14ac:dyDescent="0.3">
      <c r="A440" s="6"/>
      <c r="B440" s="6"/>
    </row>
    <row r="441" spans="1:2" ht="15.6" x14ac:dyDescent="0.3">
      <c r="A441" s="6"/>
      <c r="B441" s="6"/>
    </row>
    <row r="442" spans="1:2" ht="15.6" x14ac:dyDescent="0.3">
      <c r="A442" s="6"/>
      <c r="B442" s="6"/>
    </row>
    <row r="443" spans="1:2" ht="15.6" x14ac:dyDescent="0.3">
      <c r="A443" s="6"/>
      <c r="B443" s="6"/>
    </row>
    <row r="444" spans="1:2" ht="15.6" x14ac:dyDescent="0.3">
      <c r="A444" s="6"/>
      <c r="B444" s="6"/>
    </row>
    <row r="445" spans="1:2" ht="15.6" x14ac:dyDescent="0.3">
      <c r="A445" s="6"/>
      <c r="B445" s="6"/>
    </row>
    <row r="446" spans="1:2" ht="15.6" x14ac:dyDescent="0.3">
      <c r="A446" s="6"/>
      <c r="B446" s="6"/>
    </row>
    <row r="447" spans="1:2" ht="15.6" x14ac:dyDescent="0.3">
      <c r="A447" s="6"/>
      <c r="B447" s="6"/>
    </row>
    <row r="448" spans="1:2" ht="15.6" x14ac:dyDescent="0.3">
      <c r="A448" s="6"/>
      <c r="B448" s="6"/>
    </row>
    <row r="449" spans="1:2" ht="15.6" x14ac:dyDescent="0.3">
      <c r="A449" s="6"/>
      <c r="B449" s="6"/>
    </row>
    <row r="450" spans="1:2" ht="15.6" x14ac:dyDescent="0.3">
      <c r="A450" s="6"/>
      <c r="B450" s="6"/>
    </row>
    <row r="451" spans="1:2" ht="15.6" x14ac:dyDescent="0.3">
      <c r="A451" s="6"/>
      <c r="B451" s="6"/>
    </row>
    <row r="452" spans="1:2" ht="15.6" x14ac:dyDescent="0.3">
      <c r="A452" s="6"/>
      <c r="B452" s="6"/>
    </row>
    <row r="453" spans="1:2" ht="15.6" x14ac:dyDescent="0.3">
      <c r="A453" s="6"/>
      <c r="B453" s="6"/>
    </row>
    <row r="454" spans="1:2" ht="15.6" x14ac:dyDescent="0.3">
      <c r="A454" s="6"/>
      <c r="B454" s="6"/>
    </row>
    <row r="455" spans="1:2" ht="15.6" x14ac:dyDescent="0.3">
      <c r="A455" s="6"/>
      <c r="B455" s="6"/>
    </row>
    <row r="456" spans="1:2" ht="15.6" x14ac:dyDescent="0.3">
      <c r="A456" s="6"/>
      <c r="B456" s="6"/>
    </row>
    <row r="457" spans="1:2" ht="15.6" x14ac:dyDescent="0.3">
      <c r="A457" s="6"/>
      <c r="B457" s="6"/>
    </row>
    <row r="458" spans="1:2" ht="15.6" x14ac:dyDescent="0.3">
      <c r="A458" s="6"/>
      <c r="B458" s="6"/>
    </row>
    <row r="459" spans="1:2" ht="15.6" x14ac:dyDescent="0.3">
      <c r="A459" s="6"/>
      <c r="B459" s="6"/>
    </row>
    <row r="460" spans="1:2" ht="15.6" x14ac:dyDescent="0.3">
      <c r="A460" s="6"/>
      <c r="B460" s="6"/>
    </row>
    <row r="461" spans="1:2" ht="15.6" x14ac:dyDescent="0.3">
      <c r="A461" s="6"/>
      <c r="B461" s="6"/>
    </row>
    <row r="462" spans="1:2" ht="15.6" x14ac:dyDescent="0.3">
      <c r="A462" s="6"/>
      <c r="B462" s="6"/>
    </row>
    <row r="463" spans="1:2" ht="15.6" x14ac:dyDescent="0.3">
      <c r="A463" s="6"/>
      <c r="B463" s="6"/>
    </row>
    <row r="464" spans="1:2" ht="15.6" x14ac:dyDescent="0.3">
      <c r="A464" s="6"/>
      <c r="B464" s="6"/>
    </row>
    <row r="465" spans="1:2" ht="15.6" x14ac:dyDescent="0.3">
      <c r="A465" s="6"/>
      <c r="B465" s="6"/>
    </row>
    <row r="466" spans="1:2" ht="15.6" x14ac:dyDescent="0.3">
      <c r="A466" s="6"/>
      <c r="B466" s="6"/>
    </row>
    <row r="467" spans="1:2" ht="15.6" x14ac:dyDescent="0.3">
      <c r="A467" s="6"/>
      <c r="B467" s="6"/>
    </row>
    <row r="468" spans="1:2" ht="15.6" x14ac:dyDescent="0.3">
      <c r="A468" s="6"/>
      <c r="B468" s="6"/>
    </row>
    <row r="469" spans="1:2" ht="15.6" x14ac:dyDescent="0.3">
      <c r="A469" s="6"/>
      <c r="B469" s="6"/>
    </row>
    <row r="470" spans="1:2" ht="15.6" x14ac:dyDescent="0.3">
      <c r="A470" s="6"/>
      <c r="B470" s="6"/>
    </row>
    <row r="471" spans="1:2" ht="15.6" x14ac:dyDescent="0.3">
      <c r="A471" s="6"/>
      <c r="B471" s="6"/>
    </row>
    <row r="472" spans="1:2" ht="15.6" x14ac:dyDescent="0.3">
      <c r="A472" s="6"/>
      <c r="B472" s="6"/>
    </row>
    <row r="473" spans="1:2" ht="15.6" x14ac:dyDescent="0.3">
      <c r="A473" s="6"/>
      <c r="B473" s="6"/>
    </row>
    <row r="474" spans="1:2" ht="15.6" x14ac:dyDescent="0.3">
      <c r="A474" s="6"/>
      <c r="B474" s="6"/>
    </row>
    <row r="475" spans="1:2" ht="15.6" x14ac:dyDescent="0.3">
      <c r="A475" s="6"/>
      <c r="B475" s="6"/>
    </row>
    <row r="476" spans="1:2" ht="15.6" x14ac:dyDescent="0.3">
      <c r="A476" s="6"/>
      <c r="B476" s="6"/>
    </row>
    <row r="477" spans="1:2" ht="15.6" x14ac:dyDescent="0.3">
      <c r="A477" s="6"/>
      <c r="B477" s="6"/>
    </row>
    <row r="478" spans="1:2" ht="15.6" x14ac:dyDescent="0.3">
      <c r="A478" s="6"/>
      <c r="B478" s="6"/>
    </row>
    <row r="479" spans="1:2" ht="15.6" x14ac:dyDescent="0.3">
      <c r="A479" s="6"/>
      <c r="B479" s="6"/>
    </row>
    <row r="480" spans="1:2" ht="15.6" x14ac:dyDescent="0.3">
      <c r="A480" s="6"/>
      <c r="B480" s="6"/>
    </row>
    <row r="481" spans="1:2" ht="15.6" x14ac:dyDescent="0.3">
      <c r="A481" s="6"/>
      <c r="B481" s="6"/>
    </row>
    <row r="482" spans="1:2" ht="15.6" x14ac:dyDescent="0.3">
      <c r="A482" s="6"/>
      <c r="B482" s="6"/>
    </row>
    <row r="483" spans="1:2" ht="15.6" x14ac:dyDescent="0.3">
      <c r="A483" s="6"/>
      <c r="B483" s="6"/>
    </row>
    <row r="484" spans="1:2" ht="15.6" x14ac:dyDescent="0.3">
      <c r="A484" s="6"/>
      <c r="B484" s="6"/>
    </row>
    <row r="485" spans="1:2" ht="15.6" x14ac:dyDescent="0.3">
      <c r="A485" s="6"/>
      <c r="B485" s="6"/>
    </row>
    <row r="486" spans="1:2" ht="15.6" x14ac:dyDescent="0.3">
      <c r="A486" s="6"/>
      <c r="B486" s="6"/>
    </row>
    <row r="487" spans="1:2" ht="15.6" x14ac:dyDescent="0.3">
      <c r="A487" s="6"/>
      <c r="B487" s="6"/>
    </row>
    <row r="488" spans="1:2" ht="15.6" x14ac:dyDescent="0.3">
      <c r="A488" s="6"/>
      <c r="B488" s="6"/>
    </row>
    <row r="489" spans="1:2" ht="15.6" x14ac:dyDescent="0.3">
      <c r="A489" s="6"/>
      <c r="B489" s="6"/>
    </row>
    <row r="490" spans="1:2" ht="15.6" x14ac:dyDescent="0.3">
      <c r="A490" s="6"/>
      <c r="B490" s="6"/>
    </row>
    <row r="491" spans="1:2" ht="15.6" x14ac:dyDescent="0.3">
      <c r="A491" s="6"/>
      <c r="B491" s="6"/>
    </row>
    <row r="492" spans="1:2" ht="15.6" x14ac:dyDescent="0.3">
      <c r="A492" s="6"/>
      <c r="B492" s="6"/>
    </row>
    <row r="493" spans="1:2" ht="15.6" x14ac:dyDescent="0.3">
      <c r="A493" s="6"/>
      <c r="B493" s="6"/>
    </row>
    <row r="494" spans="1:2" ht="15.6" x14ac:dyDescent="0.3">
      <c r="A494" s="6"/>
      <c r="B494" s="6"/>
    </row>
    <row r="495" spans="1:2" ht="15.6" x14ac:dyDescent="0.3">
      <c r="A495" s="6"/>
      <c r="B495" s="6"/>
    </row>
    <row r="496" spans="1:2" ht="15.6" x14ac:dyDescent="0.3">
      <c r="A496" s="6"/>
      <c r="B496" s="6"/>
    </row>
    <row r="497" spans="1:2" ht="15.6" x14ac:dyDescent="0.3">
      <c r="A497" s="6"/>
      <c r="B497" s="6"/>
    </row>
    <row r="498" spans="1:2" ht="15.6" x14ac:dyDescent="0.3">
      <c r="A498" s="6"/>
      <c r="B498" s="6"/>
    </row>
    <row r="499" spans="1:2" ht="15.6" x14ac:dyDescent="0.3">
      <c r="A499" s="6"/>
      <c r="B499" s="6"/>
    </row>
    <row r="500" spans="1:2" ht="15.6" x14ac:dyDescent="0.3">
      <c r="A500" s="6"/>
      <c r="B500" s="6"/>
    </row>
    <row r="501" spans="1:2" ht="15.6" x14ac:dyDescent="0.3">
      <c r="A501" s="6"/>
      <c r="B501" s="6"/>
    </row>
    <row r="502" spans="1:2" ht="15.6" x14ac:dyDescent="0.3">
      <c r="A502" s="6"/>
      <c r="B502" s="6"/>
    </row>
    <row r="503" spans="1:2" ht="15.6" x14ac:dyDescent="0.3">
      <c r="A503" s="6"/>
      <c r="B503" s="6"/>
    </row>
    <row r="504" spans="1:2" ht="15.6" x14ac:dyDescent="0.3">
      <c r="A504" s="6"/>
      <c r="B504" s="6"/>
    </row>
    <row r="505" spans="1:2" ht="15.6" x14ac:dyDescent="0.3">
      <c r="A505" s="6"/>
      <c r="B505" s="6"/>
    </row>
    <row r="506" spans="1:2" ht="15.6" x14ac:dyDescent="0.3">
      <c r="A506" s="6"/>
      <c r="B506" s="6"/>
    </row>
    <row r="507" spans="1:2" ht="15.6" x14ac:dyDescent="0.3">
      <c r="A507" s="6"/>
      <c r="B507" s="6"/>
    </row>
    <row r="508" spans="1:2" ht="15.6" x14ac:dyDescent="0.3">
      <c r="A508" s="6"/>
      <c r="B508" s="6"/>
    </row>
    <row r="509" spans="1:2" ht="15.6" x14ac:dyDescent="0.3">
      <c r="A509" s="6"/>
      <c r="B509" s="6"/>
    </row>
    <row r="510" spans="1:2" ht="15.6" x14ac:dyDescent="0.3">
      <c r="A510" s="6"/>
      <c r="B510" s="6"/>
    </row>
    <row r="511" spans="1:2" ht="15.6" x14ac:dyDescent="0.3">
      <c r="A511" s="6"/>
      <c r="B511" s="6"/>
    </row>
    <row r="512" spans="1:2" ht="15.6" x14ac:dyDescent="0.3">
      <c r="A512" s="6"/>
      <c r="B512" s="6"/>
    </row>
    <row r="513" spans="1:2" ht="15.6" x14ac:dyDescent="0.3">
      <c r="A513" s="6"/>
      <c r="B513" s="6"/>
    </row>
    <row r="514" spans="1:2" ht="15.6" x14ac:dyDescent="0.3">
      <c r="A514" s="6"/>
      <c r="B514" s="6"/>
    </row>
    <row r="515" spans="1:2" ht="15.6" x14ac:dyDescent="0.3">
      <c r="A515" s="6"/>
      <c r="B515" s="6"/>
    </row>
    <row r="516" spans="1:2" ht="15.6" x14ac:dyDescent="0.3">
      <c r="A516" s="6"/>
      <c r="B516" s="6"/>
    </row>
    <row r="517" spans="1:2" ht="15.6" x14ac:dyDescent="0.3">
      <c r="A517" s="6"/>
      <c r="B517" s="6"/>
    </row>
    <row r="518" spans="1:2" ht="15.6" x14ac:dyDescent="0.3">
      <c r="A518" s="6"/>
      <c r="B518" s="6"/>
    </row>
    <row r="519" spans="1:2" ht="15.6" x14ac:dyDescent="0.3">
      <c r="A519" s="6"/>
      <c r="B519" s="6"/>
    </row>
    <row r="520" spans="1:2" ht="15.6" x14ac:dyDescent="0.3">
      <c r="A520" s="6"/>
      <c r="B520" s="6"/>
    </row>
    <row r="521" spans="1:2" ht="15.6" x14ac:dyDescent="0.3">
      <c r="A521" s="6"/>
      <c r="B521" s="6"/>
    </row>
    <row r="522" spans="1:2" ht="15.6" x14ac:dyDescent="0.3">
      <c r="A522" s="6"/>
      <c r="B522" s="6"/>
    </row>
    <row r="523" spans="1:2" ht="15.6" x14ac:dyDescent="0.3">
      <c r="A523" s="6"/>
      <c r="B523" s="6"/>
    </row>
    <row r="524" spans="1:2" ht="15.6" x14ac:dyDescent="0.3">
      <c r="A524" s="6"/>
      <c r="B524" s="6"/>
    </row>
    <row r="525" spans="1:2" ht="15.6" x14ac:dyDescent="0.3">
      <c r="A525" s="6"/>
      <c r="B525" s="6"/>
    </row>
    <row r="526" spans="1:2" ht="15.6" x14ac:dyDescent="0.3">
      <c r="A526" s="6"/>
      <c r="B526" s="6"/>
    </row>
    <row r="527" spans="1:2" ht="15.6" x14ac:dyDescent="0.3">
      <c r="A527" s="6"/>
      <c r="B527" s="6"/>
    </row>
    <row r="528" spans="1:2" ht="15.6" x14ac:dyDescent="0.3">
      <c r="A528" s="6"/>
      <c r="B528" s="6"/>
    </row>
    <row r="529" spans="1:2" ht="15.6" x14ac:dyDescent="0.3">
      <c r="A529" s="6"/>
      <c r="B529" s="6"/>
    </row>
    <row r="530" spans="1:2" ht="15.6" x14ac:dyDescent="0.3">
      <c r="A530" s="6"/>
      <c r="B530" s="6"/>
    </row>
    <row r="531" spans="1:2" ht="15.6" x14ac:dyDescent="0.3">
      <c r="A531" s="6"/>
      <c r="B531" s="6"/>
    </row>
    <row r="532" spans="1:2" ht="15.6" x14ac:dyDescent="0.3">
      <c r="A532" s="6"/>
      <c r="B532" s="6"/>
    </row>
    <row r="533" spans="1:2" ht="15.6" x14ac:dyDescent="0.3">
      <c r="A533" s="6"/>
      <c r="B533" s="6"/>
    </row>
    <row r="534" spans="1:2" ht="15.6" x14ac:dyDescent="0.3">
      <c r="A534" s="6"/>
      <c r="B534" s="6"/>
    </row>
    <row r="535" spans="1:2" ht="15.6" x14ac:dyDescent="0.3">
      <c r="A535" s="6"/>
      <c r="B535" s="6"/>
    </row>
    <row r="536" spans="1:2" ht="15.6" x14ac:dyDescent="0.3">
      <c r="A536" s="6"/>
      <c r="B536" s="6"/>
    </row>
    <row r="537" spans="1:2" ht="15.6" x14ac:dyDescent="0.3">
      <c r="A537" s="6"/>
      <c r="B537" s="6"/>
    </row>
    <row r="538" spans="1:2" ht="15.6" x14ac:dyDescent="0.3">
      <c r="A538" s="6"/>
      <c r="B538" s="6"/>
    </row>
    <row r="539" spans="1:2" ht="15.6" x14ac:dyDescent="0.3">
      <c r="A539" s="6"/>
      <c r="B539" s="6"/>
    </row>
    <row r="540" spans="1:2" ht="15.6" x14ac:dyDescent="0.3">
      <c r="A540" s="6"/>
      <c r="B540" s="6"/>
    </row>
    <row r="541" spans="1:2" ht="15.6" x14ac:dyDescent="0.3">
      <c r="A541" s="6"/>
      <c r="B541" s="6"/>
    </row>
    <row r="542" spans="1:2" ht="15.6" x14ac:dyDescent="0.3">
      <c r="A542" s="6"/>
      <c r="B542" s="6"/>
    </row>
    <row r="543" spans="1:2" ht="15.6" x14ac:dyDescent="0.3">
      <c r="A543" s="6"/>
      <c r="B543" s="6"/>
    </row>
    <row r="544" spans="1:2" ht="15.6" x14ac:dyDescent="0.3">
      <c r="A544" s="6"/>
      <c r="B544" s="6"/>
    </row>
    <row r="545" spans="1:2" ht="15.6" x14ac:dyDescent="0.3">
      <c r="A545" s="6"/>
      <c r="B545" s="6"/>
    </row>
    <row r="546" spans="1:2" ht="15.6" x14ac:dyDescent="0.3">
      <c r="A546" s="6"/>
      <c r="B546" s="6"/>
    </row>
    <row r="547" spans="1:2" ht="15.6" x14ac:dyDescent="0.3">
      <c r="A547" s="6"/>
      <c r="B547" s="6"/>
    </row>
    <row r="548" spans="1:2" ht="15.6" x14ac:dyDescent="0.3">
      <c r="A548" s="6"/>
      <c r="B548" s="6"/>
    </row>
    <row r="549" spans="1:2" ht="15.6" x14ac:dyDescent="0.3">
      <c r="A549" s="6"/>
      <c r="B549" s="6"/>
    </row>
    <row r="550" spans="1:2" ht="15.6" x14ac:dyDescent="0.3">
      <c r="A550" s="6"/>
      <c r="B550" s="6"/>
    </row>
    <row r="551" spans="1:2" ht="15.6" x14ac:dyDescent="0.3">
      <c r="A551" s="6"/>
      <c r="B551" s="6"/>
    </row>
    <row r="552" spans="1:2" ht="15.6" x14ac:dyDescent="0.3">
      <c r="A552" s="6"/>
      <c r="B552" s="6"/>
    </row>
    <row r="553" spans="1:2" ht="15.6" x14ac:dyDescent="0.3">
      <c r="A553" s="6"/>
      <c r="B553" s="6"/>
    </row>
    <row r="554" spans="1:2" ht="15.6" x14ac:dyDescent="0.3">
      <c r="A554" s="6"/>
      <c r="B554" s="6"/>
    </row>
    <row r="555" spans="1:2" ht="15.6" x14ac:dyDescent="0.3">
      <c r="A555" s="6"/>
      <c r="B555" s="6"/>
    </row>
    <row r="556" spans="1:2" ht="15.6" x14ac:dyDescent="0.3">
      <c r="A556" s="6"/>
      <c r="B556" s="6"/>
    </row>
    <row r="557" spans="1:2" ht="15.6" x14ac:dyDescent="0.3">
      <c r="A557" s="6"/>
      <c r="B557" s="6"/>
    </row>
    <row r="558" spans="1:2" ht="15.6" x14ac:dyDescent="0.3">
      <c r="A558" s="6"/>
      <c r="B558" s="6"/>
    </row>
    <row r="559" spans="1:2" ht="15.6" x14ac:dyDescent="0.3">
      <c r="A559" s="6"/>
      <c r="B559" s="6"/>
    </row>
    <row r="560" spans="1:2" ht="15.6" x14ac:dyDescent="0.3">
      <c r="A560" s="6"/>
      <c r="B560" s="6"/>
    </row>
    <row r="561" spans="1:2" ht="15.6" x14ac:dyDescent="0.3">
      <c r="A561" s="6"/>
      <c r="B561" s="6"/>
    </row>
    <row r="562" spans="1:2" ht="15.6" x14ac:dyDescent="0.3">
      <c r="A562" s="6"/>
      <c r="B562" s="6"/>
    </row>
    <row r="563" spans="1:2" ht="15.6" x14ac:dyDescent="0.3">
      <c r="A563" s="6"/>
      <c r="B563" s="6"/>
    </row>
    <row r="564" spans="1:2" ht="15.6" x14ac:dyDescent="0.3">
      <c r="A564" s="6"/>
      <c r="B564" s="6"/>
    </row>
    <row r="565" spans="1:2" ht="15.6" x14ac:dyDescent="0.3">
      <c r="A565" s="6"/>
      <c r="B565" s="6"/>
    </row>
    <row r="566" spans="1:2" ht="15.6" x14ac:dyDescent="0.3">
      <c r="A566" s="6"/>
      <c r="B566" s="6"/>
    </row>
    <row r="567" spans="1:2" ht="15.6" x14ac:dyDescent="0.3">
      <c r="A567" s="6"/>
      <c r="B567" s="6"/>
    </row>
    <row r="568" spans="1:2" ht="15.6" x14ac:dyDescent="0.3">
      <c r="A568" s="6"/>
      <c r="B568" s="6"/>
    </row>
    <row r="569" spans="1:2" ht="15.6" x14ac:dyDescent="0.3">
      <c r="A569" s="6"/>
      <c r="B569" s="6"/>
    </row>
    <row r="570" spans="1:2" ht="15.6" x14ac:dyDescent="0.3">
      <c r="A570" s="6"/>
      <c r="B570" s="6"/>
    </row>
    <row r="571" spans="1:2" ht="15.6" x14ac:dyDescent="0.3">
      <c r="A571" s="6"/>
      <c r="B571" s="6"/>
    </row>
    <row r="572" spans="1:2" ht="15.6" x14ac:dyDescent="0.3">
      <c r="A572" s="6"/>
      <c r="B572" s="6"/>
    </row>
    <row r="573" spans="1:2" ht="15.6" x14ac:dyDescent="0.3">
      <c r="A573" s="6"/>
      <c r="B573" s="6"/>
    </row>
    <row r="574" spans="1:2" ht="15.6" x14ac:dyDescent="0.3">
      <c r="A574" s="6"/>
      <c r="B574" s="6"/>
    </row>
    <row r="575" spans="1:2" ht="15.6" x14ac:dyDescent="0.3">
      <c r="A575" s="6"/>
      <c r="B575" s="6"/>
    </row>
    <row r="576" spans="1:2" ht="15.6" x14ac:dyDescent="0.3">
      <c r="A576" s="6"/>
      <c r="B576" s="6"/>
    </row>
    <row r="577" spans="1:2" ht="15.6" x14ac:dyDescent="0.3">
      <c r="A577" s="6"/>
      <c r="B577" s="6"/>
    </row>
    <row r="578" spans="1:2" ht="15.6" x14ac:dyDescent="0.3">
      <c r="A578" s="6"/>
      <c r="B578" s="6"/>
    </row>
    <row r="579" spans="1:2" ht="15.6" x14ac:dyDescent="0.3">
      <c r="A579" s="6"/>
      <c r="B579" s="6"/>
    </row>
    <row r="580" spans="1:2" ht="15.6" x14ac:dyDescent="0.3">
      <c r="A580" s="6"/>
      <c r="B580" s="6"/>
    </row>
    <row r="581" spans="1:2" ht="15.6" x14ac:dyDescent="0.3">
      <c r="A581" s="6"/>
      <c r="B581" s="6"/>
    </row>
    <row r="582" spans="1:2" ht="15.6" x14ac:dyDescent="0.3">
      <c r="A582" s="6"/>
      <c r="B582" s="6"/>
    </row>
    <row r="583" spans="1:2" ht="15.6" x14ac:dyDescent="0.3">
      <c r="A583" s="6"/>
      <c r="B583" s="6"/>
    </row>
    <row r="584" spans="1:2" ht="15.6" x14ac:dyDescent="0.3">
      <c r="A584" s="6"/>
      <c r="B584" s="6"/>
    </row>
    <row r="585" spans="1:2" ht="15.6" x14ac:dyDescent="0.3">
      <c r="A585" s="6"/>
      <c r="B585" s="6"/>
    </row>
    <row r="586" spans="1:2" ht="15.6" x14ac:dyDescent="0.3">
      <c r="A586" s="6"/>
      <c r="B586" s="6"/>
    </row>
    <row r="587" spans="1:2" ht="15.6" x14ac:dyDescent="0.3">
      <c r="A587" s="6"/>
      <c r="B587" s="6"/>
    </row>
    <row r="588" spans="1:2" ht="15.6" x14ac:dyDescent="0.3">
      <c r="A588" s="6"/>
      <c r="B588" s="6"/>
    </row>
    <row r="589" spans="1:2" ht="15.6" x14ac:dyDescent="0.3">
      <c r="A589" s="6"/>
      <c r="B589" s="6"/>
    </row>
    <row r="590" spans="1:2" ht="15.6" x14ac:dyDescent="0.3">
      <c r="A590" s="6"/>
      <c r="B590" s="6"/>
    </row>
    <row r="591" spans="1:2" ht="15.6" x14ac:dyDescent="0.3">
      <c r="A591" s="6"/>
      <c r="B591" s="6"/>
    </row>
    <row r="592" spans="1:2" ht="15.6" x14ac:dyDescent="0.3">
      <c r="A592" s="6"/>
      <c r="B592" s="6"/>
    </row>
    <row r="593" spans="1:2" ht="15.6" x14ac:dyDescent="0.3">
      <c r="A593" s="6"/>
      <c r="B593" s="6"/>
    </row>
    <row r="594" spans="1:2" ht="15.6" x14ac:dyDescent="0.3">
      <c r="A594" s="6"/>
      <c r="B594" s="6"/>
    </row>
    <row r="595" spans="1:2" ht="15.6" x14ac:dyDescent="0.3">
      <c r="A595" s="6"/>
      <c r="B595" s="6"/>
    </row>
    <row r="596" spans="1:2" ht="15.6" x14ac:dyDescent="0.3">
      <c r="A596" s="6"/>
      <c r="B596" s="6"/>
    </row>
    <row r="597" spans="1:2" ht="15.6" x14ac:dyDescent="0.3">
      <c r="A597" s="6"/>
      <c r="B597" s="6"/>
    </row>
    <row r="598" spans="1:2" ht="15.6" x14ac:dyDescent="0.3">
      <c r="A598" s="6"/>
      <c r="B598" s="6"/>
    </row>
    <row r="599" spans="1:2" ht="15.6" x14ac:dyDescent="0.3">
      <c r="A599" s="6"/>
      <c r="B599" s="6"/>
    </row>
    <row r="600" spans="1:2" ht="15.6" x14ac:dyDescent="0.3">
      <c r="A600" s="6"/>
      <c r="B600" s="6"/>
    </row>
    <row r="601" spans="1:2" ht="15.6" x14ac:dyDescent="0.3">
      <c r="A601" s="6"/>
      <c r="B601" s="6"/>
    </row>
    <row r="602" spans="1:2" ht="15.6" x14ac:dyDescent="0.3">
      <c r="A602" s="6"/>
      <c r="B602" s="6"/>
    </row>
    <row r="603" spans="1:2" ht="15.6" x14ac:dyDescent="0.3">
      <c r="A603" s="6"/>
      <c r="B603" s="6"/>
    </row>
    <row r="604" spans="1:2" ht="15.6" x14ac:dyDescent="0.3">
      <c r="A604" s="6"/>
      <c r="B604" s="6"/>
    </row>
    <row r="605" spans="1:2" ht="15.6" x14ac:dyDescent="0.3">
      <c r="A605" s="6"/>
      <c r="B605" s="6"/>
    </row>
    <row r="606" spans="1:2" ht="15.6" x14ac:dyDescent="0.3">
      <c r="A606" s="6"/>
      <c r="B606" s="6"/>
    </row>
    <row r="607" spans="1:2" ht="15.6" x14ac:dyDescent="0.3">
      <c r="A607" s="6"/>
      <c r="B607" s="6"/>
    </row>
    <row r="608" spans="1:2" ht="15.6" x14ac:dyDescent="0.3">
      <c r="A608" s="6"/>
      <c r="B608" s="6"/>
    </row>
    <row r="609" spans="1:2" ht="15.6" x14ac:dyDescent="0.3">
      <c r="A609" s="6"/>
      <c r="B609" s="6"/>
    </row>
    <row r="610" spans="1:2" ht="15.6" x14ac:dyDescent="0.3">
      <c r="A610" s="6"/>
      <c r="B610" s="6"/>
    </row>
    <row r="611" spans="1:2" ht="15.6" x14ac:dyDescent="0.3">
      <c r="A611" s="6"/>
      <c r="B611" s="6"/>
    </row>
    <row r="612" spans="1:2" ht="15.6" x14ac:dyDescent="0.3">
      <c r="A612" s="6"/>
      <c r="B612" s="6"/>
    </row>
    <row r="613" spans="1:2" ht="15.6" x14ac:dyDescent="0.3">
      <c r="A613" s="6"/>
      <c r="B613" s="6"/>
    </row>
    <row r="614" spans="1:2" ht="15.6" x14ac:dyDescent="0.3">
      <c r="A614" s="6"/>
      <c r="B614" s="6"/>
    </row>
    <row r="615" spans="1:2" ht="15.6" x14ac:dyDescent="0.3">
      <c r="A615" s="6"/>
      <c r="B615" s="6"/>
    </row>
    <row r="616" spans="1:2" ht="15.6" x14ac:dyDescent="0.3">
      <c r="A616" s="6"/>
      <c r="B616" s="6"/>
    </row>
    <row r="617" spans="1:2" ht="15.6" x14ac:dyDescent="0.3">
      <c r="A617" s="6"/>
      <c r="B617" s="6"/>
    </row>
    <row r="618" spans="1:2" ht="15.6" x14ac:dyDescent="0.3">
      <c r="A618" s="6"/>
      <c r="B618" s="6"/>
    </row>
    <row r="619" spans="1:2" ht="15.6" x14ac:dyDescent="0.3">
      <c r="A619" s="6"/>
      <c r="B619" s="6"/>
    </row>
    <row r="620" spans="1:2" ht="15.6" x14ac:dyDescent="0.3">
      <c r="A620" s="6"/>
      <c r="B620" s="6"/>
    </row>
    <row r="621" spans="1:2" ht="15.6" x14ac:dyDescent="0.3">
      <c r="A621" s="6"/>
      <c r="B621" s="6"/>
    </row>
    <row r="622" spans="1:2" ht="15.6" x14ac:dyDescent="0.3">
      <c r="A622" s="6"/>
      <c r="B622" s="6"/>
    </row>
    <row r="623" spans="1:2" ht="15.6" x14ac:dyDescent="0.3">
      <c r="A623" s="6"/>
      <c r="B623" s="6"/>
    </row>
    <row r="624" spans="1:2" ht="15.6" x14ac:dyDescent="0.3">
      <c r="A624" s="6"/>
      <c r="B624" s="6"/>
    </row>
    <row r="625" spans="1:2" ht="15.6" x14ac:dyDescent="0.3">
      <c r="A625" s="6"/>
      <c r="B625" s="6"/>
    </row>
    <row r="626" spans="1:2" ht="15.6" x14ac:dyDescent="0.3">
      <c r="A626" s="6"/>
      <c r="B626" s="6"/>
    </row>
    <row r="627" spans="1:2" ht="15.6" x14ac:dyDescent="0.3">
      <c r="A627" s="6"/>
      <c r="B627" s="6"/>
    </row>
    <row r="628" spans="1:2" ht="15.6" x14ac:dyDescent="0.3">
      <c r="A628" s="6"/>
      <c r="B628" s="6"/>
    </row>
    <row r="629" spans="1:2" ht="15.6" x14ac:dyDescent="0.3">
      <c r="A629" s="6"/>
      <c r="B629" s="6"/>
    </row>
    <row r="630" spans="1:2" ht="15.6" x14ac:dyDescent="0.3">
      <c r="A630" s="6"/>
      <c r="B630" s="6"/>
    </row>
    <row r="631" spans="1:2" ht="15.6" x14ac:dyDescent="0.3">
      <c r="A631" s="6"/>
      <c r="B631" s="6"/>
    </row>
    <row r="632" spans="1:2" ht="15.6" x14ac:dyDescent="0.3">
      <c r="A632" s="6"/>
      <c r="B632" s="6"/>
    </row>
    <row r="633" spans="1:2" ht="15.6" x14ac:dyDescent="0.3">
      <c r="A633" s="6"/>
      <c r="B633" s="6"/>
    </row>
    <row r="634" spans="1:2" ht="15.6" x14ac:dyDescent="0.3">
      <c r="A634" s="6"/>
      <c r="B634" s="6"/>
    </row>
    <row r="635" spans="1:2" ht="15.6" x14ac:dyDescent="0.3">
      <c r="A635" s="6"/>
      <c r="B635" s="6"/>
    </row>
    <row r="636" spans="1:2" ht="15.6" x14ac:dyDescent="0.3">
      <c r="A636" s="6"/>
      <c r="B636" s="6"/>
    </row>
    <row r="637" spans="1:2" ht="15.6" x14ac:dyDescent="0.3">
      <c r="A637" s="6"/>
      <c r="B637" s="6"/>
    </row>
    <row r="638" spans="1:2" ht="15.6" x14ac:dyDescent="0.3">
      <c r="A638" s="6"/>
      <c r="B638" s="6"/>
    </row>
    <row r="639" spans="1:2" ht="15.6" x14ac:dyDescent="0.3">
      <c r="A639" s="6"/>
      <c r="B639" s="6"/>
    </row>
    <row r="640" spans="1:2" ht="15.6" x14ac:dyDescent="0.3">
      <c r="A640" s="6"/>
      <c r="B640" s="6"/>
    </row>
    <row r="641" spans="1:2" ht="15.6" x14ac:dyDescent="0.3">
      <c r="A641" s="6"/>
      <c r="B641" s="6"/>
    </row>
    <row r="642" spans="1:2" ht="15.6" x14ac:dyDescent="0.3">
      <c r="A642" s="6"/>
      <c r="B642" s="6"/>
    </row>
    <row r="643" spans="1:2" ht="15.6" x14ac:dyDescent="0.3">
      <c r="A643" s="6"/>
      <c r="B643" s="6"/>
    </row>
    <row r="644" spans="1:2" ht="15.6" x14ac:dyDescent="0.3">
      <c r="A644" s="6"/>
      <c r="B644" s="6"/>
    </row>
    <row r="645" spans="1:2" ht="15.6" x14ac:dyDescent="0.3">
      <c r="A645" s="6"/>
      <c r="B645" s="6"/>
    </row>
    <row r="646" spans="1:2" ht="15.6" x14ac:dyDescent="0.3">
      <c r="A646" s="6"/>
      <c r="B646" s="6"/>
    </row>
    <row r="647" spans="1:2" ht="15.6" x14ac:dyDescent="0.3">
      <c r="A647" s="6"/>
      <c r="B647" s="6"/>
    </row>
    <row r="648" spans="1:2" ht="15.6" x14ac:dyDescent="0.3">
      <c r="A648" s="6"/>
      <c r="B648" s="6"/>
    </row>
    <row r="649" spans="1:2" ht="15.6" x14ac:dyDescent="0.3">
      <c r="A649" s="6"/>
      <c r="B649" s="6"/>
    </row>
    <row r="650" spans="1:2" ht="15.6" x14ac:dyDescent="0.3">
      <c r="A650" s="6"/>
      <c r="B650" s="6"/>
    </row>
    <row r="651" spans="1:2" ht="15.6" x14ac:dyDescent="0.3">
      <c r="A651" s="6"/>
      <c r="B651" s="6"/>
    </row>
    <row r="652" spans="1:2" ht="15.6" x14ac:dyDescent="0.3">
      <c r="A652" s="6"/>
      <c r="B652" s="6"/>
    </row>
    <row r="653" spans="1:2" ht="15.6" x14ac:dyDescent="0.3">
      <c r="A653" s="6"/>
      <c r="B653" s="6"/>
    </row>
    <row r="654" spans="1:2" ht="15.6" x14ac:dyDescent="0.3">
      <c r="A654" s="6"/>
      <c r="B654" s="6"/>
    </row>
    <row r="655" spans="1:2" ht="15.6" x14ac:dyDescent="0.3">
      <c r="A655" s="6"/>
      <c r="B655" s="6"/>
    </row>
    <row r="656" spans="1:2" ht="15.6" x14ac:dyDescent="0.3">
      <c r="A656" s="6"/>
      <c r="B656" s="6"/>
    </row>
    <row r="657" spans="1:2" ht="15.6" x14ac:dyDescent="0.3">
      <c r="A657" s="6"/>
      <c r="B657" s="6"/>
    </row>
    <row r="658" spans="1:2" ht="15.6" x14ac:dyDescent="0.3">
      <c r="A658" s="6"/>
      <c r="B658" s="6"/>
    </row>
    <row r="659" spans="1:2" ht="15.6" x14ac:dyDescent="0.3">
      <c r="A659" s="6"/>
      <c r="B659" s="6"/>
    </row>
    <row r="660" spans="1:2" ht="15.6" x14ac:dyDescent="0.3">
      <c r="A660" s="6"/>
      <c r="B660" s="6"/>
    </row>
    <row r="661" spans="1:2" ht="15.6" x14ac:dyDescent="0.3">
      <c r="A661" s="6"/>
      <c r="B661" s="6"/>
    </row>
    <row r="662" spans="1:2" ht="15.6" x14ac:dyDescent="0.3">
      <c r="A662" s="6"/>
      <c r="B662" s="6"/>
    </row>
    <row r="663" spans="1:2" ht="15.6" x14ac:dyDescent="0.3">
      <c r="A663" s="6"/>
      <c r="B663" s="6"/>
    </row>
    <row r="664" spans="1:2" ht="15.6" x14ac:dyDescent="0.3">
      <c r="A664" s="6"/>
      <c r="B664" s="6"/>
    </row>
    <row r="665" spans="1:2" ht="15.6" x14ac:dyDescent="0.3">
      <c r="A665" s="6"/>
      <c r="B665" s="6"/>
    </row>
    <row r="666" spans="1:2" ht="15.6" x14ac:dyDescent="0.3">
      <c r="A666" s="6"/>
      <c r="B666" s="6"/>
    </row>
    <row r="667" spans="1:2" ht="15.6" x14ac:dyDescent="0.3">
      <c r="A667" s="6"/>
      <c r="B667" s="6"/>
    </row>
    <row r="668" spans="1:2" ht="15.6" x14ac:dyDescent="0.3">
      <c r="A668" s="6"/>
      <c r="B668" s="6"/>
    </row>
    <row r="669" spans="1:2" ht="15.6" x14ac:dyDescent="0.3">
      <c r="A669" s="6"/>
      <c r="B669" s="6"/>
    </row>
    <row r="670" spans="1:2" ht="15.6" x14ac:dyDescent="0.3">
      <c r="A670" s="6"/>
      <c r="B670" s="6"/>
    </row>
    <row r="671" spans="1:2" ht="15.6" x14ac:dyDescent="0.3">
      <c r="A671" s="6"/>
      <c r="B671" s="6"/>
    </row>
    <row r="672" spans="1:2" ht="15.6" x14ac:dyDescent="0.3">
      <c r="A672" s="6"/>
      <c r="B672" s="6"/>
    </row>
    <row r="673" spans="1:2" ht="15.6" x14ac:dyDescent="0.3">
      <c r="A673" s="6"/>
      <c r="B673" s="6"/>
    </row>
    <row r="674" spans="1:2" ht="15.6" x14ac:dyDescent="0.3">
      <c r="A674" s="6"/>
      <c r="B674" s="6"/>
    </row>
    <row r="675" spans="1:2" ht="15.6" x14ac:dyDescent="0.3">
      <c r="A675" s="6"/>
      <c r="B675" s="6"/>
    </row>
    <row r="676" spans="1:2" ht="15.6" x14ac:dyDescent="0.3">
      <c r="A676" s="6"/>
      <c r="B676" s="6"/>
    </row>
    <row r="677" spans="1:2" ht="15.6" x14ac:dyDescent="0.3">
      <c r="A677" s="6"/>
      <c r="B677" s="6"/>
    </row>
    <row r="678" spans="1:2" ht="15.6" x14ac:dyDescent="0.3">
      <c r="A678" s="6"/>
      <c r="B678" s="6"/>
    </row>
    <row r="679" spans="1:2" ht="15.6" x14ac:dyDescent="0.3">
      <c r="A679" s="6"/>
      <c r="B679" s="6"/>
    </row>
    <row r="680" spans="1:2" ht="15.6" x14ac:dyDescent="0.3">
      <c r="A680" s="6"/>
      <c r="B680" s="6"/>
    </row>
    <row r="681" spans="1:2" ht="15.6" x14ac:dyDescent="0.3">
      <c r="A681" s="6"/>
      <c r="B681" s="6"/>
    </row>
    <row r="682" spans="1:2" ht="15.6" x14ac:dyDescent="0.3">
      <c r="A682" s="6"/>
      <c r="B682" s="6"/>
    </row>
    <row r="683" spans="1:2" ht="15.6" x14ac:dyDescent="0.3">
      <c r="A683" s="6"/>
      <c r="B683" s="6"/>
    </row>
    <row r="684" spans="1:2" ht="15.6" x14ac:dyDescent="0.3">
      <c r="A684" s="6"/>
      <c r="B684" s="6"/>
    </row>
    <row r="685" spans="1:2" ht="15.6" x14ac:dyDescent="0.3">
      <c r="A685" s="6"/>
      <c r="B685" s="6"/>
    </row>
    <row r="686" spans="1:2" ht="15.6" x14ac:dyDescent="0.3">
      <c r="A686" s="6"/>
      <c r="B686" s="6"/>
    </row>
    <row r="687" spans="1:2" ht="15.6" x14ac:dyDescent="0.3">
      <c r="A687" s="6"/>
      <c r="B687" s="6"/>
    </row>
    <row r="688" spans="1:2" ht="15.6" x14ac:dyDescent="0.3">
      <c r="A688" s="6"/>
      <c r="B688" s="6"/>
    </row>
    <row r="689" spans="1:2" ht="15.6" x14ac:dyDescent="0.3">
      <c r="A689" s="6"/>
      <c r="B689" s="6"/>
    </row>
    <row r="690" spans="1:2" ht="15.6" x14ac:dyDescent="0.3">
      <c r="A690" s="6"/>
      <c r="B690" s="6"/>
    </row>
    <row r="691" spans="1:2" ht="15.6" x14ac:dyDescent="0.3">
      <c r="A691" s="6"/>
      <c r="B691" s="6"/>
    </row>
    <row r="692" spans="1:2" ht="15.6" x14ac:dyDescent="0.3">
      <c r="A692" s="6"/>
      <c r="B692" s="6"/>
    </row>
    <row r="693" spans="1:2" ht="15.6" x14ac:dyDescent="0.3">
      <c r="A693" s="6"/>
      <c r="B693" s="6"/>
    </row>
    <row r="694" spans="1:2" ht="15.6" x14ac:dyDescent="0.3">
      <c r="A694" s="6"/>
      <c r="B694" s="6"/>
    </row>
    <row r="695" spans="1:2" ht="15.6" x14ac:dyDescent="0.3">
      <c r="A695" s="6"/>
      <c r="B695" s="6"/>
    </row>
    <row r="696" spans="1:2" ht="15.6" x14ac:dyDescent="0.3">
      <c r="A696" s="6"/>
      <c r="B696" s="6"/>
    </row>
    <row r="697" spans="1:2" ht="15.6" x14ac:dyDescent="0.3">
      <c r="A697" s="6"/>
      <c r="B697" s="6"/>
    </row>
    <row r="698" spans="1:2" ht="15.6" x14ac:dyDescent="0.3">
      <c r="A698" s="6"/>
      <c r="B698" s="6"/>
    </row>
    <row r="699" spans="1:2" ht="15.6" x14ac:dyDescent="0.3">
      <c r="A699" s="6"/>
      <c r="B699" s="6"/>
    </row>
    <row r="700" spans="1:2" ht="15.6" x14ac:dyDescent="0.3">
      <c r="A700" s="6"/>
      <c r="B700" s="6"/>
    </row>
    <row r="701" spans="1:2" ht="15.6" x14ac:dyDescent="0.3">
      <c r="A701" s="6"/>
      <c r="B701" s="6"/>
    </row>
    <row r="702" spans="1:2" ht="15.6" x14ac:dyDescent="0.3">
      <c r="A702" s="6"/>
      <c r="B702" s="6"/>
    </row>
    <row r="703" spans="1:2" ht="15.6" x14ac:dyDescent="0.3">
      <c r="A703" s="6"/>
      <c r="B703" s="6"/>
    </row>
    <row r="704" spans="1:2" ht="15.6" x14ac:dyDescent="0.3">
      <c r="A704" s="6"/>
      <c r="B704" s="6"/>
    </row>
    <row r="705" spans="1:2" ht="15.6" x14ac:dyDescent="0.3">
      <c r="A705" s="6"/>
      <c r="B705" s="6"/>
    </row>
    <row r="706" spans="1:2" ht="15.6" x14ac:dyDescent="0.3">
      <c r="A706" s="6"/>
      <c r="B706" s="6"/>
    </row>
    <row r="707" spans="1:2" ht="15.6" x14ac:dyDescent="0.3">
      <c r="A707" s="6"/>
      <c r="B707" s="6"/>
    </row>
    <row r="708" spans="1:2" ht="15.6" x14ac:dyDescent="0.3">
      <c r="A708" s="6"/>
      <c r="B708" s="6"/>
    </row>
    <row r="709" spans="1:2" ht="15.6" x14ac:dyDescent="0.3">
      <c r="A709" s="6"/>
      <c r="B709" s="6"/>
    </row>
    <row r="710" spans="1:2" ht="15.6" x14ac:dyDescent="0.3">
      <c r="A710" s="6"/>
      <c r="B710" s="6"/>
    </row>
    <row r="711" spans="1:2" ht="15.6" x14ac:dyDescent="0.3">
      <c r="A711" s="6"/>
      <c r="B711" s="6"/>
    </row>
    <row r="712" spans="1:2" ht="15.6" x14ac:dyDescent="0.3">
      <c r="A712" s="6"/>
      <c r="B712" s="6"/>
    </row>
    <row r="713" spans="1:2" ht="15.6" x14ac:dyDescent="0.3">
      <c r="A713" s="6"/>
      <c r="B713" s="6"/>
    </row>
    <row r="714" spans="1:2" ht="15.6" x14ac:dyDescent="0.3">
      <c r="A714" s="6"/>
      <c r="B714" s="6"/>
    </row>
    <row r="715" spans="1:2" ht="15.6" x14ac:dyDescent="0.3">
      <c r="A715" s="6"/>
      <c r="B715" s="6"/>
    </row>
    <row r="716" spans="1:2" ht="15.6" x14ac:dyDescent="0.3">
      <c r="A716" s="6"/>
      <c r="B716" s="6"/>
    </row>
    <row r="717" spans="1:2" ht="15.6" x14ac:dyDescent="0.3">
      <c r="A717" s="6"/>
      <c r="B717" s="6"/>
    </row>
    <row r="718" spans="1:2" ht="15.6" x14ac:dyDescent="0.3">
      <c r="A718" s="6"/>
      <c r="B718" s="6"/>
    </row>
    <row r="719" spans="1:2" ht="15.6" x14ac:dyDescent="0.3">
      <c r="A719" s="6"/>
      <c r="B719" s="6"/>
    </row>
    <row r="720" spans="1:2" ht="15.6" x14ac:dyDescent="0.3">
      <c r="A720" s="6"/>
      <c r="B720" s="6"/>
    </row>
    <row r="721" spans="1:2" ht="15.6" x14ac:dyDescent="0.3">
      <c r="A721" s="6"/>
      <c r="B721" s="6"/>
    </row>
    <row r="722" spans="1:2" ht="15.6" x14ac:dyDescent="0.3">
      <c r="A722" s="6"/>
      <c r="B722" s="6"/>
    </row>
    <row r="723" spans="1:2" ht="15.6" x14ac:dyDescent="0.3">
      <c r="A723" s="6"/>
      <c r="B723" s="6"/>
    </row>
    <row r="724" spans="1:2" ht="15.6" x14ac:dyDescent="0.3">
      <c r="A724" s="6"/>
      <c r="B724" s="6"/>
    </row>
    <row r="725" spans="1:2" ht="15.6" x14ac:dyDescent="0.3">
      <c r="A725" s="6"/>
      <c r="B725" s="6"/>
    </row>
    <row r="726" spans="1:2" ht="15.6" x14ac:dyDescent="0.3">
      <c r="A726" s="6"/>
      <c r="B726" s="6"/>
    </row>
    <row r="727" spans="1:2" ht="15.6" x14ac:dyDescent="0.3">
      <c r="A727" s="6"/>
      <c r="B727" s="6"/>
    </row>
    <row r="728" spans="1:2" ht="15.6" x14ac:dyDescent="0.3">
      <c r="A728" s="6"/>
      <c r="B728" s="6"/>
    </row>
    <row r="729" spans="1:2" ht="15.6" x14ac:dyDescent="0.3">
      <c r="A729" s="6"/>
      <c r="B729" s="6"/>
    </row>
    <row r="730" spans="1:2" ht="15.6" x14ac:dyDescent="0.3">
      <c r="A730" s="6"/>
      <c r="B730" s="6"/>
    </row>
    <row r="731" spans="1:2" ht="15.6" x14ac:dyDescent="0.3">
      <c r="A731" s="6"/>
      <c r="B731" s="6"/>
    </row>
    <row r="732" spans="1:2" ht="15.6" x14ac:dyDescent="0.3">
      <c r="A732" s="6"/>
      <c r="B732" s="6"/>
    </row>
    <row r="733" spans="1:2" ht="15.6" x14ac:dyDescent="0.3">
      <c r="A733" s="6"/>
      <c r="B733" s="6"/>
    </row>
    <row r="734" spans="1:2" ht="15.6" x14ac:dyDescent="0.3">
      <c r="A734" s="6"/>
      <c r="B734" s="6"/>
    </row>
    <row r="735" spans="1:2" ht="15.6" x14ac:dyDescent="0.3">
      <c r="A735" s="6"/>
      <c r="B735" s="6"/>
    </row>
    <row r="736" spans="1:2" ht="15.6" x14ac:dyDescent="0.3">
      <c r="A736" s="6"/>
      <c r="B736" s="6"/>
    </row>
    <row r="737" spans="1:2" ht="15.6" x14ac:dyDescent="0.3">
      <c r="A737" s="6"/>
      <c r="B737" s="6"/>
    </row>
    <row r="738" spans="1:2" ht="15.6" x14ac:dyDescent="0.3">
      <c r="A738" s="6"/>
      <c r="B738" s="6"/>
    </row>
    <row r="739" spans="1:2" ht="15.6" x14ac:dyDescent="0.3">
      <c r="A739" s="6"/>
      <c r="B739" s="6"/>
    </row>
    <row r="740" spans="1:2" ht="15.6" x14ac:dyDescent="0.3">
      <c r="A740" s="6"/>
      <c r="B740" s="6"/>
    </row>
    <row r="741" spans="1:2" ht="15.6" x14ac:dyDescent="0.3">
      <c r="A741" s="6"/>
      <c r="B741" s="6"/>
    </row>
    <row r="742" spans="1:2" ht="15.6" x14ac:dyDescent="0.3">
      <c r="A742" s="6"/>
      <c r="B742" s="6"/>
    </row>
    <row r="743" spans="1:2" ht="15.6" x14ac:dyDescent="0.3">
      <c r="A743" s="6"/>
      <c r="B743" s="6"/>
    </row>
    <row r="744" spans="1:2" ht="15.6" x14ac:dyDescent="0.3">
      <c r="A744" s="6"/>
      <c r="B744" s="6"/>
    </row>
    <row r="745" spans="1:2" ht="15.6" x14ac:dyDescent="0.3">
      <c r="A745" s="6"/>
      <c r="B745" s="6"/>
    </row>
    <row r="746" spans="1:2" ht="15.6" x14ac:dyDescent="0.3">
      <c r="A746" s="6"/>
      <c r="B746" s="6"/>
    </row>
    <row r="747" spans="1:2" ht="15.6" x14ac:dyDescent="0.3">
      <c r="A747" s="6"/>
      <c r="B747" s="6"/>
    </row>
    <row r="748" spans="1:2" ht="15.6" x14ac:dyDescent="0.3">
      <c r="A748" s="6"/>
      <c r="B748" s="6"/>
    </row>
    <row r="749" spans="1:2" ht="15.6" x14ac:dyDescent="0.3">
      <c r="A749" s="6"/>
      <c r="B749" s="6"/>
    </row>
    <row r="750" spans="1:2" ht="15.6" x14ac:dyDescent="0.3">
      <c r="A750" s="6"/>
      <c r="B750" s="6"/>
    </row>
    <row r="751" spans="1:2" ht="15.6" x14ac:dyDescent="0.3">
      <c r="A751" s="6"/>
      <c r="B751" s="6"/>
    </row>
    <row r="752" spans="1:2" ht="15.6" x14ac:dyDescent="0.3">
      <c r="A752" s="6"/>
      <c r="B752" s="6"/>
    </row>
    <row r="753" spans="1:2" ht="15.6" x14ac:dyDescent="0.3">
      <c r="A753" s="6"/>
      <c r="B753" s="6"/>
    </row>
    <row r="754" spans="1:2" ht="15.6" x14ac:dyDescent="0.3">
      <c r="A754" s="6"/>
      <c r="B754" s="6"/>
    </row>
    <row r="755" spans="1:2" ht="15.6" x14ac:dyDescent="0.3">
      <c r="A755" s="6"/>
      <c r="B755" s="6"/>
    </row>
    <row r="756" spans="1:2" ht="15.6" x14ac:dyDescent="0.3">
      <c r="A756" s="6"/>
      <c r="B756" s="6"/>
    </row>
    <row r="757" spans="1:2" ht="15.6" x14ac:dyDescent="0.3">
      <c r="A757" s="6"/>
      <c r="B757" s="6"/>
    </row>
    <row r="758" spans="1:2" ht="15.6" x14ac:dyDescent="0.3">
      <c r="A758" s="6"/>
      <c r="B758" s="6"/>
    </row>
    <row r="759" spans="1:2" ht="15.6" x14ac:dyDescent="0.3">
      <c r="A759" s="6"/>
      <c r="B759" s="6"/>
    </row>
    <row r="760" spans="1:2" ht="15.6" x14ac:dyDescent="0.3">
      <c r="A760" s="6"/>
      <c r="B760" s="6"/>
    </row>
    <row r="761" spans="1:2" ht="15.6" x14ac:dyDescent="0.3">
      <c r="A761" s="6"/>
      <c r="B761" s="6"/>
    </row>
    <row r="762" spans="1:2" ht="15.6" x14ac:dyDescent="0.3">
      <c r="A762" s="6"/>
      <c r="B762" s="6"/>
    </row>
    <row r="763" spans="1:2" ht="15.6" x14ac:dyDescent="0.3">
      <c r="A763" s="6"/>
      <c r="B763" s="6"/>
    </row>
    <row r="764" spans="1:2" ht="15.6" x14ac:dyDescent="0.3">
      <c r="A764" s="6"/>
      <c r="B764" s="6"/>
    </row>
    <row r="765" spans="1:2" ht="15.6" x14ac:dyDescent="0.3">
      <c r="A765" s="6"/>
      <c r="B765" s="6"/>
    </row>
    <row r="766" spans="1:2" ht="15.6" x14ac:dyDescent="0.3">
      <c r="A766" s="6"/>
      <c r="B766" s="6"/>
    </row>
    <row r="767" spans="1:2" ht="15.6" x14ac:dyDescent="0.3">
      <c r="A767" s="6"/>
      <c r="B767" s="6"/>
    </row>
    <row r="768" spans="1:2" ht="15.6" x14ac:dyDescent="0.3">
      <c r="A768" s="6"/>
      <c r="B768" s="6"/>
    </row>
    <row r="769" spans="1:2" ht="15.6" x14ac:dyDescent="0.3">
      <c r="A769" s="6"/>
      <c r="B769" s="6"/>
    </row>
    <row r="770" spans="1:2" ht="15.6" x14ac:dyDescent="0.3">
      <c r="A770" s="6"/>
      <c r="B770" s="6"/>
    </row>
    <row r="771" spans="1:2" ht="15.6" x14ac:dyDescent="0.3">
      <c r="A771" s="6"/>
      <c r="B771" s="6"/>
    </row>
    <row r="772" spans="1:2" ht="15.6" x14ac:dyDescent="0.3">
      <c r="A772" s="6"/>
      <c r="B772" s="6"/>
    </row>
    <row r="773" spans="1:2" ht="15.6" x14ac:dyDescent="0.3">
      <c r="A773" s="6"/>
      <c r="B773" s="6"/>
    </row>
    <row r="774" spans="1:2" ht="15.6" x14ac:dyDescent="0.3">
      <c r="A774" s="6"/>
      <c r="B774" s="6"/>
    </row>
    <row r="775" spans="1:2" ht="15.6" x14ac:dyDescent="0.3">
      <c r="A775" s="6"/>
      <c r="B775" s="6"/>
    </row>
    <row r="776" spans="1:2" ht="15.6" x14ac:dyDescent="0.3">
      <c r="A776" s="6"/>
      <c r="B776" s="6"/>
    </row>
    <row r="777" spans="1:2" ht="15.6" x14ac:dyDescent="0.3">
      <c r="A777" s="6"/>
      <c r="B777" s="6"/>
    </row>
    <row r="778" spans="1:2" ht="15.6" x14ac:dyDescent="0.3">
      <c r="A778" s="6"/>
      <c r="B778" s="6"/>
    </row>
    <row r="779" spans="1:2" ht="15.6" x14ac:dyDescent="0.3">
      <c r="A779" s="6"/>
      <c r="B779" s="6"/>
    </row>
    <row r="780" spans="1:2" ht="15.6" x14ac:dyDescent="0.3">
      <c r="A780" s="6"/>
      <c r="B780" s="6"/>
    </row>
    <row r="781" spans="1:2" ht="15.6" x14ac:dyDescent="0.3">
      <c r="A781" s="6"/>
      <c r="B781" s="6"/>
    </row>
    <row r="782" spans="1:2" ht="15.6" x14ac:dyDescent="0.3">
      <c r="A782" s="6"/>
      <c r="B782" s="6"/>
    </row>
    <row r="783" spans="1:2" ht="15.6" x14ac:dyDescent="0.3">
      <c r="A783" s="6"/>
      <c r="B783" s="6"/>
    </row>
    <row r="784" spans="1:2" ht="15.6" x14ac:dyDescent="0.3">
      <c r="A784" s="6"/>
      <c r="B784" s="6"/>
    </row>
    <row r="785" spans="1:2" ht="15.6" x14ac:dyDescent="0.3">
      <c r="A785" s="6"/>
      <c r="B785" s="6"/>
    </row>
    <row r="786" spans="1:2" ht="15.6" x14ac:dyDescent="0.3">
      <c r="A786" s="6"/>
      <c r="B786" s="6"/>
    </row>
    <row r="787" spans="1:2" ht="15.6" x14ac:dyDescent="0.3">
      <c r="A787" s="6"/>
      <c r="B787" s="6"/>
    </row>
    <row r="788" spans="1:2" ht="15.6" x14ac:dyDescent="0.3">
      <c r="A788" s="6"/>
      <c r="B788" s="6"/>
    </row>
    <row r="789" spans="1:2" ht="15.6" x14ac:dyDescent="0.3">
      <c r="A789" s="6"/>
      <c r="B789" s="6"/>
    </row>
    <row r="790" spans="1:2" ht="15.6" x14ac:dyDescent="0.3">
      <c r="A790" s="6"/>
      <c r="B790" s="6"/>
    </row>
    <row r="791" spans="1:2" ht="15.6" x14ac:dyDescent="0.3">
      <c r="A791" s="6"/>
      <c r="B791" s="6"/>
    </row>
    <row r="792" spans="1:2" ht="15.6" x14ac:dyDescent="0.3">
      <c r="A792" s="6"/>
      <c r="B792" s="6"/>
    </row>
    <row r="793" spans="1:2" ht="15.6" x14ac:dyDescent="0.3">
      <c r="A793" s="6"/>
      <c r="B793" s="6"/>
    </row>
    <row r="794" spans="1:2" ht="15.6" x14ac:dyDescent="0.3">
      <c r="A794" s="6"/>
      <c r="B794" s="6"/>
    </row>
    <row r="795" spans="1:2" ht="15.6" x14ac:dyDescent="0.3">
      <c r="A795" s="6"/>
      <c r="B795" s="6"/>
    </row>
    <row r="796" spans="1:2" ht="15.6" x14ac:dyDescent="0.3">
      <c r="A796" s="6"/>
      <c r="B796" s="6"/>
    </row>
    <row r="797" spans="1:2" ht="15.6" x14ac:dyDescent="0.3">
      <c r="A797" s="6"/>
      <c r="B797" s="6"/>
    </row>
    <row r="798" spans="1:2" ht="15.6" x14ac:dyDescent="0.3">
      <c r="A798" s="6"/>
      <c r="B798" s="6"/>
    </row>
    <row r="799" spans="1:2" ht="15.6" x14ac:dyDescent="0.3">
      <c r="A799" s="6"/>
      <c r="B799" s="6"/>
    </row>
    <row r="800" spans="1:2" ht="15.6" x14ac:dyDescent="0.3">
      <c r="A800" s="6"/>
      <c r="B800" s="6"/>
    </row>
    <row r="801" spans="1:2" ht="15.6" x14ac:dyDescent="0.3">
      <c r="A801" s="6"/>
      <c r="B801" s="6"/>
    </row>
    <row r="802" spans="1:2" ht="15.6" x14ac:dyDescent="0.3">
      <c r="A802" s="6"/>
      <c r="B802" s="6"/>
    </row>
    <row r="803" spans="1:2" ht="15.6" x14ac:dyDescent="0.3">
      <c r="A803" s="6"/>
      <c r="B803" s="6"/>
    </row>
    <row r="804" spans="1:2" ht="15.6" x14ac:dyDescent="0.3">
      <c r="A804" s="6"/>
      <c r="B804" s="6"/>
    </row>
    <row r="805" spans="1:2" ht="15.6" x14ac:dyDescent="0.3">
      <c r="A805" s="6"/>
      <c r="B805" s="6"/>
    </row>
    <row r="806" spans="1:2" ht="15.6" x14ac:dyDescent="0.3">
      <c r="A806" s="6"/>
      <c r="B806" s="6"/>
    </row>
    <row r="807" spans="1:2" ht="15.6" x14ac:dyDescent="0.3">
      <c r="A807" s="6"/>
      <c r="B807" s="6"/>
    </row>
    <row r="808" spans="1:2" ht="15.6" x14ac:dyDescent="0.3">
      <c r="A808" s="6"/>
      <c r="B808" s="6"/>
    </row>
    <row r="809" spans="1:2" ht="15.6" x14ac:dyDescent="0.3">
      <c r="A809" s="6"/>
      <c r="B809" s="6"/>
    </row>
    <row r="810" spans="1:2" ht="15.6" x14ac:dyDescent="0.3">
      <c r="A810" s="6"/>
      <c r="B810" s="6"/>
    </row>
    <row r="811" spans="1:2" ht="15.6" x14ac:dyDescent="0.3">
      <c r="A811" s="6"/>
      <c r="B811" s="6"/>
    </row>
    <row r="812" spans="1:2" ht="15.6" x14ac:dyDescent="0.3">
      <c r="A812" s="6"/>
      <c r="B812" s="6"/>
    </row>
    <row r="813" spans="1:2" ht="15.6" x14ac:dyDescent="0.3">
      <c r="A813" s="6"/>
      <c r="B813" s="6"/>
    </row>
    <row r="814" spans="1:2" ht="15.6" x14ac:dyDescent="0.3">
      <c r="A814" s="6"/>
      <c r="B814" s="6"/>
    </row>
    <row r="815" spans="1:2" ht="15.6" x14ac:dyDescent="0.3">
      <c r="A815" s="6"/>
      <c r="B815" s="6"/>
    </row>
    <row r="816" spans="1:2" ht="15.6" x14ac:dyDescent="0.3">
      <c r="A816" s="6"/>
      <c r="B816" s="6"/>
    </row>
    <row r="817" spans="1:2" ht="15.6" x14ac:dyDescent="0.3">
      <c r="A817" s="6"/>
      <c r="B817" s="6"/>
    </row>
    <row r="818" spans="1:2" ht="15.6" x14ac:dyDescent="0.3">
      <c r="A818" s="6"/>
      <c r="B818" s="6"/>
    </row>
    <row r="819" spans="1:2" ht="15.6" x14ac:dyDescent="0.3">
      <c r="A819" s="6"/>
      <c r="B819" s="6"/>
    </row>
    <row r="820" spans="1:2" ht="15.6" x14ac:dyDescent="0.3">
      <c r="A820" s="6"/>
      <c r="B820" s="6"/>
    </row>
    <row r="821" spans="1:2" ht="15.6" x14ac:dyDescent="0.3">
      <c r="A821" s="6"/>
      <c r="B821" s="6"/>
    </row>
    <row r="822" spans="1:2" ht="15.6" x14ac:dyDescent="0.3">
      <c r="A822" s="6"/>
      <c r="B822" s="6"/>
    </row>
    <row r="823" spans="1:2" ht="15.6" x14ac:dyDescent="0.3">
      <c r="A823" s="6"/>
      <c r="B823" s="6"/>
    </row>
    <row r="824" spans="1:2" ht="15.6" x14ac:dyDescent="0.3">
      <c r="A824" s="6"/>
      <c r="B824" s="6"/>
    </row>
    <row r="825" spans="1:2" ht="15.6" x14ac:dyDescent="0.3">
      <c r="A825" s="6"/>
      <c r="B825" s="6"/>
    </row>
    <row r="826" spans="1:2" ht="15.6" x14ac:dyDescent="0.3">
      <c r="A826" s="6"/>
      <c r="B826" s="6"/>
    </row>
    <row r="827" spans="1:2" ht="15.6" x14ac:dyDescent="0.3">
      <c r="A827" s="6"/>
      <c r="B827" s="6"/>
    </row>
    <row r="828" spans="1:2" ht="15.6" x14ac:dyDescent="0.3">
      <c r="A828" s="6"/>
      <c r="B828" s="6"/>
    </row>
    <row r="829" spans="1:2" ht="15.6" x14ac:dyDescent="0.3">
      <c r="A829" s="6"/>
      <c r="B829" s="6"/>
    </row>
    <row r="830" spans="1:2" ht="15.6" x14ac:dyDescent="0.3">
      <c r="A830" s="6"/>
      <c r="B830" s="6"/>
    </row>
    <row r="831" spans="1:2" ht="15.6" x14ac:dyDescent="0.3">
      <c r="A831" s="6"/>
      <c r="B831" s="6"/>
    </row>
    <row r="832" spans="1:2" ht="15.6" x14ac:dyDescent="0.3">
      <c r="A832" s="6"/>
      <c r="B832" s="6"/>
    </row>
    <row r="833" spans="1:2" ht="15.6" x14ac:dyDescent="0.3">
      <c r="A833" s="6"/>
      <c r="B833" s="6"/>
    </row>
    <row r="834" spans="1:2" ht="15.6" x14ac:dyDescent="0.3">
      <c r="A834" s="6"/>
      <c r="B834" s="6"/>
    </row>
    <row r="835" spans="1:2" ht="15.6" x14ac:dyDescent="0.3">
      <c r="A835" s="6"/>
      <c r="B835" s="6"/>
    </row>
    <row r="836" spans="1:2" ht="15.6" x14ac:dyDescent="0.3">
      <c r="A836" s="6"/>
      <c r="B836" s="6"/>
    </row>
    <row r="837" spans="1:2" ht="15.6" x14ac:dyDescent="0.3">
      <c r="A837" s="6"/>
      <c r="B837" s="6"/>
    </row>
    <row r="838" spans="1:2" ht="15.6" x14ac:dyDescent="0.3">
      <c r="A838" s="6"/>
      <c r="B838" s="6"/>
    </row>
    <row r="839" spans="1:2" ht="15.6" x14ac:dyDescent="0.3">
      <c r="A839" s="6"/>
      <c r="B839" s="6"/>
    </row>
    <row r="840" spans="1:2" ht="15.6" x14ac:dyDescent="0.3">
      <c r="A840" s="6"/>
      <c r="B840" s="6"/>
    </row>
    <row r="841" spans="1:2" ht="15.6" x14ac:dyDescent="0.3">
      <c r="A841" s="6"/>
      <c r="B841" s="6"/>
    </row>
    <row r="842" spans="1:2" ht="15.6" x14ac:dyDescent="0.3">
      <c r="A842" s="6"/>
      <c r="B842" s="6"/>
    </row>
    <row r="843" spans="1:2" ht="15.6" x14ac:dyDescent="0.3">
      <c r="A843" s="6"/>
      <c r="B843" s="6"/>
    </row>
    <row r="844" spans="1:2" ht="15.6" x14ac:dyDescent="0.3">
      <c r="A844" s="6"/>
      <c r="B844" s="6"/>
    </row>
    <row r="845" spans="1:2" ht="15.6" x14ac:dyDescent="0.3">
      <c r="A845" s="6"/>
      <c r="B845" s="6"/>
    </row>
    <row r="846" spans="1:2" ht="15.6" x14ac:dyDescent="0.3">
      <c r="A846" s="6"/>
      <c r="B846" s="6"/>
    </row>
    <row r="847" spans="1:2" ht="15.6" x14ac:dyDescent="0.3">
      <c r="A847" s="6"/>
      <c r="B847" s="6"/>
    </row>
    <row r="848" spans="1:2" ht="15.6" x14ac:dyDescent="0.3">
      <c r="A848" s="6"/>
      <c r="B848" s="6"/>
    </row>
    <row r="849" spans="1:2" ht="15.6" x14ac:dyDescent="0.3">
      <c r="A849" s="6"/>
      <c r="B849" s="6"/>
    </row>
    <row r="850" spans="1:2" ht="15.6" x14ac:dyDescent="0.3">
      <c r="A850" s="6"/>
      <c r="B850" s="6"/>
    </row>
    <row r="851" spans="1:2" ht="15.6" x14ac:dyDescent="0.3">
      <c r="A851" s="6"/>
      <c r="B851" s="6"/>
    </row>
    <row r="852" spans="1:2" ht="15.6" x14ac:dyDescent="0.3">
      <c r="A852" s="6"/>
      <c r="B852" s="6"/>
    </row>
    <row r="853" spans="1:2" ht="15.6" x14ac:dyDescent="0.3">
      <c r="A853" s="6"/>
      <c r="B853" s="6"/>
    </row>
    <row r="854" spans="1:2" ht="15.6" x14ac:dyDescent="0.3">
      <c r="A854" s="6"/>
      <c r="B854" s="6"/>
    </row>
    <row r="855" spans="1:2" ht="15.6" x14ac:dyDescent="0.3">
      <c r="A855" s="6"/>
      <c r="B855" s="6"/>
    </row>
    <row r="856" spans="1:2" ht="15.6" x14ac:dyDescent="0.3">
      <c r="A856" s="6"/>
      <c r="B856" s="6"/>
    </row>
    <row r="857" spans="1:2" ht="15.6" x14ac:dyDescent="0.3">
      <c r="A857" s="6"/>
      <c r="B857" s="6"/>
    </row>
    <row r="858" spans="1:2" ht="15.6" x14ac:dyDescent="0.3">
      <c r="A858" s="6"/>
      <c r="B858" s="6"/>
    </row>
    <row r="859" spans="1:2" ht="15.6" x14ac:dyDescent="0.3">
      <c r="A859" s="6"/>
      <c r="B859" s="6"/>
    </row>
    <row r="860" spans="1:2" ht="15.6" x14ac:dyDescent="0.3">
      <c r="A860" s="6"/>
      <c r="B860" s="6"/>
    </row>
    <row r="861" spans="1:2" ht="15.6" x14ac:dyDescent="0.3">
      <c r="A861" s="6"/>
      <c r="B861" s="6"/>
    </row>
    <row r="862" spans="1:2" ht="15.6" x14ac:dyDescent="0.3">
      <c r="A862" s="6"/>
      <c r="B862" s="6"/>
    </row>
    <row r="863" spans="1:2" ht="15.6" x14ac:dyDescent="0.3">
      <c r="A863" s="6"/>
      <c r="B863" s="6"/>
    </row>
    <row r="864" spans="1:2" ht="15.6" x14ac:dyDescent="0.3">
      <c r="A864" s="6"/>
      <c r="B864" s="6"/>
    </row>
    <row r="865" spans="1:2" ht="15.6" x14ac:dyDescent="0.3">
      <c r="A865" s="6"/>
      <c r="B865" s="6"/>
    </row>
    <row r="866" spans="1:2" ht="15.6" x14ac:dyDescent="0.3">
      <c r="A866" s="6"/>
      <c r="B866" s="6"/>
    </row>
    <row r="867" spans="1:2" ht="15.6" x14ac:dyDescent="0.3">
      <c r="A867" s="6"/>
      <c r="B867" s="6"/>
    </row>
    <row r="868" spans="1:2" ht="15.6" x14ac:dyDescent="0.3">
      <c r="A868" s="6"/>
      <c r="B868" s="6"/>
    </row>
    <row r="869" spans="1:2" ht="15.6" x14ac:dyDescent="0.3">
      <c r="A869" s="6"/>
      <c r="B869" s="6"/>
    </row>
    <row r="870" spans="1:2" ht="15.6" x14ac:dyDescent="0.3">
      <c r="A870" s="6"/>
      <c r="B870" s="6"/>
    </row>
    <row r="871" spans="1:2" ht="15.6" x14ac:dyDescent="0.3">
      <c r="A871" s="6"/>
      <c r="B871" s="6"/>
    </row>
    <row r="872" spans="1:2" ht="15.6" x14ac:dyDescent="0.3">
      <c r="A872" s="6"/>
      <c r="B872" s="6"/>
    </row>
    <row r="873" spans="1:2" ht="15.6" x14ac:dyDescent="0.3">
      <c r="A873" s="6"/>
      <c r="B873" s="6"/>
    </row>
    <row r="874" spans="1:2" ht="15.6" x14ac:dyDescent="0.3">
      <c r="A874" s="6"/>
      <c r="B874" s="6"/>
    </row>
    <row r="875" spans="1:2" ht="15.6" x14ac:dyDescent="0.3">
      <c r="A875" s="6"/>
      <c r="B875" s="6"/>
    </row>
    <row r="876" spans="1:2" ht="15.6" x14ac:dyDescent="0.3">
      <c r="A876" s="6"/>
      <c r="B876" s="6"/>
    </row>
    <row r="877" spans="1:2" ht="15.6" x14ac:dyDescent="0.3">
      <c r="A877" s="6"/>
      <c r="B877" s="6"/>
    </row>
    <row r="878" spans="1:2" ht="15.6" x14ac:dyDescent="0.3">
      <c r="A878" s="6"/>
      <c r="B878" s="6"/>
    </row>
    <row r="879" spans="1:2" ht="15.6" x14ac:dyDescent="0.3">
      <c r="A879" s="6"/>
      <c r="B879" s="6"/>
    </row>
    <row r="880" spans="1:2" ht="15.6" x14ac:dyDescent="0.3">
      <c r="A880" s="6"/>
      <c r="B880" s="6"/>
    </row>
    <row r="881" spans="1:2" ht="15.6" x14ac:dyDescent="0.3">
      <c r="A881" s="6"/>
      <c r="B881" s="6"/>
    </row>
    <row r="882" spans="1:2" ht="15.6" x14ac:dyDescent="0.3">
      <c r="A882" s="6"/>
      <c r="B882" s="6"/>
    </row>
    <row r="883" spans="1:2" ht="15.6" x14ac:dyDescent="0.3">
      <c r="A883" s="6"/>
      <c r="B883" s="6"/>
    </row>
    <row r="884" spans="1:2" ht="15.6" x14ac:dyDescent="0.3">
      <c r="A884" s="6"/>
      <c r="B884" s="6"/>
    </row>
    <row r="885" spans="1:2" ht="15.6" x14ac:dyDescent="0.3">
      <c r="A885" s="6"/>
      <c r="B885" s="6"/>
    </row>
    <row r="886" spans="1:2" ht="15.6" x14ac:dyDescent="0.3">
      <c r="A886" s="6"/>
      <c r="B886" s="6"/>
    </row>
    <row r="887" spans="1:2" ht="15.6" x14ac:dyDescent="0.3">
      <c r="A887" s="6"/>
      <c r="B887" s="6"/>
    </row>
    <row r="888" spans="1:2" ht="15.6" x14ac:dyDescent="0.3">
      <c r="A888" s="6"/>
      <c r="B888" s="6"/>
    </row>
    <row r="889" spans="1:2" ht="15.6" x14ac:dyDescent="0.3">
      <c r="A889" s="6"/>
      <c r="B889" s="6"/>
    </row>
    <row r="890" spans="1:2" ht="15.6" x14ac:dyDescent="0.3">
      <c r="A890" s="6"/>
      <c r="B890" s="6"/>
    </row>
    <row r="891" spans="1:2" ht="15.6" x14ac:dyDescent="0.3">
      <c r="A891" s="6"/>
      <c r="B891" s="6"/>
    </row>
    <row r="892" spans="1:2" ht="15.6" x14ac:dyDescent="0.3">
      <c r="A892" s="6"/>
      <c r="B892" s="6"/>
    </row>
    <row r="893" spans="1:2" ht="15.6" x14ac:dyDescent="0.3">
      <c r="A893" s="6"/>
      <c r="B893" s="6"/>
    </row>
    <row r="894" spans="1:2" ht="15.6" x14ac:dyDescent="0.3">
      <c r="A894" s="6"/>
      <c r="B894" s="6"/>
    </row>
    <row r="895" spans="1:2" ht="15.6" x14ac:dyDescent="0.3">
      <c r="A895" s="6"/>
      <c r="B895" s="6"/>
    </row>
    <row r="896" spans="1:2" ht="15.6" x14ac:dyDescent="0.3">
      <c r="A896" s="6"/>
      <c r="B896" s="6"/>
    </row>
    <row r="897" spans="1:2" ht="15.6" x14ac:dyDescent="0.3">
      <c r="A897" s="6"/>
      <c r="B897" s="6"/>
    </row>
    <row r="898" spans="1:2" ht="15.6" x14ac:dyDescent="0.3">
      <c r="A898" s="6"/>
      <c r="B898" s="6"/>
    </row>
    <row r="899" spans="1:2" ht="15.6" x14ac:dyDescent="0.3">
      <c r="A899" s="6"/>
      <c r="B899" s="6"/>
    </row>
    <row r="900" spans="1:2" ht="15.6" x14ac:dyDescent="0.3">
      <c r="A900" s="6"/>
      <c r="B900" s="6"/>
    </row>
    <row r="901" spans="1:2" ht="15.6" x14ac:dyDescent="0.3">
      <c r="A901" s="6"/>
      <c r="B901" s="6"/>
    </row>
    <row r="902" spans="1:2" ht="15.6" x14ac:dyDescent="0.3">
      <c r="A902" s="6"/>
      <c r="B902" s="6"/>
    </row>
    <row r="903" spans="1:2" ht="15.6" x14ac:dyDescent="0.3">
      <c r="A903" s="6"/>
      <c r="B903" s="6"/>
    </row>
    <row r="904" spans="1:2" ht="15.6" x14ac:dyDescent="0.3">
      <c r="A904" s="6"/>
      <c r="B904" s="6"/>
    </row>
    <row r="905" spans="1:2" ht="15.6" x14ac:dyDescent="0.3">
      <c r="A905" s="6"/>
      <c r="B905" s="6"/>
    </row>
    <row r="906" spans="1:2" ht="15.6" x14ac:dyDescent="0.3">
      <c r="A906" s="6"/>
      <c r="B906" s="6"/>
    </row>
    <row r="907" spans="1:2" ht="15.6" x14ac:dyDescent="0.3">
      <c r="A907" s="6"/>
      <c r="B907" s="6"/>
    </row>
    <row r="908" spans="1:2" ht="15.6" x14ac:dyDescent="0.3">
      <c r="A908" s="6"/>
      <c r="B908" s="6"/>
    </row>
    <row r="909" spans="1:2" ht="15.6" x14ac:dyDescent="0.3">
      <c r="A909" s="6"/>
      <c r="B909" s="6"/>
    </row>
    <row r="910" spans="1:2" ht="15.6" x14ac:dyDescent="0.3">
      <c r="A910" s="6"/>
      <c r="B910" s="6"/>
    </row>
    <row r="911" spans="1:2" ht="15.6" x14ac:dyDescent="0.3">
      <c r="A911" s="6"/>
      <c r="B911" s="6"/>
    </row>
    <row r="912" spans="1:2" ht="15.6" x14ac:dyDescent="0.3">
      <c r="A912" s="6"/>
      <c r="B912" s="6"/>
    </row>
    <row r="913" spans="1:2" ht="15.6" x14ac:dyDescent="0.3">
      <c r="A913" s="6"/>
      <c r="B913" s="6"/>
    </row>
    <row r="914" spans="1:2" ht="15.6" x14ac:dyDescent="0.3">
      <c r="A914" s="6"/>
      <c r="B914" s="6"/>
    </row>
    <row r="915" spans="1:2" ht="15.6" x14ac:dyDescent="0.3">
      <c r="A915" s="6"/>
      <c r="B915" s="6"/>
    </row>
    <row r="916" spans="1:2" ht="15.6" x14ac:dyDescent="0.3">
      <c r="A916" s="6"/>
      <c r="B916" s="6"/>
    </row>
    <row r="917" spans="1:2" ht="15.6" x14ac:dyDescent="0.3">
      <c r="A917" s="6"/>
      <c r="B917" s="6"/>
    </row>
    <row r="918" spans="1:2" ht="15.6" x14ac:dyDescent="0.3">
      <c r="A918" s="6"/>
      <c r="B918" s="6"/>
    </row>
    <row r="919" spans="1:2" ht="15.6" x14ac:dyDescent="0.3">
      <c r="A919" s="6"/>
      <c r="B919" s="6"/>
    </row>
    <row r="920" spans="1:2" ht="15.6" x14ac:dyDescent="0.3">
      <c r="A920" s="6"/>
      <c r="B920" s="6"/>
    </row>
    <row r="921" spans="1:2" ht="15.6" x14ac:dyDescent="0.3">
      <c r="A921" s="6"/>
      <c r="B921" s="6"/>
    </row>
    <row r="922" spans="1:2" ht="15.6" x14ac:dyDescent="0.3">
      <c r="A922" s="6"/>
      <c r="B922" s="6"/>
    </row>
    <row r="923" spans="1:2" ht="15.6" x14ac:dyDescent="0.3">
      <c r="A923" s="6"/>
      <c r="B923" s="6"/>
    </row>
    <row r="924" spans="1:2" ht="15.6" x14ac:dyDescent="0.3">
      <c r="A924" s="6"/>
      <c r="B924" s="6"/>
    </row>
    <row r="925" spans="1:2" ht="15.6" x14ac:dyDescent="0.3">
      <c r="A925" s="6"/>
      <c r="B925" s="6"/>
    </row>
    <row r="926" spans="1:2" ht="15.6" x14ac:dyDescent="0.3">
      <c r="A926" s="6"/>
      <c r="B926" s="6"/>
    </row>
    <row r="927" spans="1:2" ht="15.6" x14ac:dyDescent="0.3">
      <c r="A927" s="6"/>
      <c r="B927" s="6"/>
    </row>
    <row r="928" spans="1:2" ht="15.6" x14ac:dyDescent="0.3">
      <c r="A928" s="6"/>
      <c r="B928" s="6"/>
    </row>
    <row r="929" spans="1:2" ht="15.6" x14ac:dyDescent="0.3">
      <c r="A929" s="6"/>
      <c r="B929" s="6"/>
    </row>
    <row r="930" spans="1:2" ht="15.6" x14ac:dyDescent="0.3">
      <c r="A930" s="6"/>
      <c r="B930" s="6"/>
    </row>
    <row r="931" spans="1:2" ht="15.6" x14ac:dyDescent="0.3">
      <c r="A931" s="6"/>
      <c r="B931" s="6"/>
    </row>
    <row r="932" spans="1:2" ht="15.6" x14ac:dyDescent="0.3">
      <c r="A932" s="6"/>
      <c r="B932" s="6"/>
    </row>
    <row r="933" spans="1:2" ht="15.6" x14ac:dyDescent="0.3">
      <c r="A933" s="6"/>
      <c r="B933" s="6"/>
    </row>
    <row r="934" spans="1:2" ht="15.6" x14ac:dyDescent="0.3">
      <c r="A934" s="6"/>
      <c r="B934" s="6"/>
    </row>
    <row r="935" spans="1:2" ht="15.6" x14ac:dyDescent="0.3">
      <c r="A935" s="6"/>
      <c r="B935" s="6"/>
    </row>
    <row r="936" spans="1:2" ht="15.6" x14ac:dyDescent="0.3">
      <c r="A936" s="6"/>
      <c r="B936" s="6"/>
    </row>
    <row r="937" spans="1:2" ht="15.6" x14ac:dyDescent="0.3">
      <c r="A937" s="6"/>
      <c r="B937" s="6"/>
    </row>
    <row r="938" spans="1:2" ht="15.6" x14ac:dyDescent="0.3">
      <c r="A938" s="6"/>
      <c r="B938" s="6"/>
    </row>
    <row r="939" spans="1:2" ht="15.6" x14ac:dyDescent="0.3">
      <c r="A939" s="6"/>
      <c r="B939" s="6"/>
    </row>
    <row r="940" spans="1:2" ht="15.6" x14ac:dyDescent="0.3">
      <c r="A940" s="6"/>
      <c r="B940" s="6"/>
    </row>
    <row r="941" spans="1:2" ht="15.6" x14ac:dyDescent="0.3">
      <c r="A941" s="6"/>
      <c r="B941" s="6"/>
    </row>
    <row r="942" spans="1:2" ht="15.6" x14ac:dyDescent="0.3">
      <c r="A942" s="6"/>
      <c r="B942" s="6"/>
    </row>
    <row r="943" spans="1:2" ht="15.6" x14ac:dyDescent="0.3">
      <c r="A943" s="6"/>
      <c r="B943" s="6"/>
    </row>
    <row r="944" spans="1:2" ht="15.6" x14ac:dyDescent="0.3">
      <c r="A944" s="6"/>
      <c r="B944" s="6"/>
    </row>
    <row r="945" spans="1:2" ht="15.6" x14ac:dyDescent="0.3">
      <c r="A945" s="6"/>
      <c r="B945" s="6"/>
    </row>
    <row r="946" spans="1:2" ht="15.6" x14ac:dyDescent="0.3">
      <c r="A946" s="6"/>
      <c r="B946" s="6"/>
    </row>
    <row r="947" spans="1:2" ht="15.6" x14ac:dyDescent="0.3">
      <c r="A947" s="6"/>
      <c r="B947" s="6"/>
    </row>
    <row r="948" spans="1:2" ht="15.6" x14ac:dyDescent="0.3">
      <c r="A948" s="6"/>
      <c r="B948" s="6"/>
    </row>
    <row r="949" spans="1:2" ht="15.6" x14ac:dyDescent="0.3">
      <c r="A949" s="6"/>
      <c r="B949" s="6"/>
    </row>
    <row r="950" spans="1:2" ht="15.6" x14ac:dyDescent="0.3">
      <c r="A950" s="6"/>
      <c r="B950" s="6"/>
    </row>
    <row r="951" spans="1:2" ht="15.6" x14ac:dyDescent="0.3">
      <c r="A951" s="6"/>
      <c r="B951" s="6"/>
    </row>
    <row r="952" spans="1:2" ht="15.6" x14ac:dyDescent="0.3">
      <c r="A952" s="6"/>
      <c r="B952" s="6"/>
    </row>
    <row r="953" spans="1:2" ht="15.6" x14ac:dyDescent="0.3">
      <c r="A953" s="6"/>
      <c r="B953" s="6"/>
    </row>
    <row r="954" spans="1:2" ht="15.6" x14ac:dyDescent="0.3">
      <c r="A954" s="6"/>
      <c r="B954" s="6"/>
    </row>
    <row r="955" spans="1:2" ht="15.6" x14ac:dyDescent="0.3">
      <c r="A955" s="6"/>
      <c r="B955" s="6"/>
    </row>
    <row r="956" spans="1:2" ht="15.6" x14ac:dyDescent="0.3">
      <c r="A956" s="6"/>
      <c r="B956" s="6"/>
    </row>
    <row r="957" spans="1:2" ht="15.6" x14ac:dyDescent="0.3">
      <c r="A957" s="6"/>
      <c r="B957" s="6"/>
    </row>
    <row r="958" spans="1:2" ht="15.6" x14ac:dyDescent="0.3">
      <c r="A958" s="6"/>
      <c r="B958" s="6"/>
    </row>
    <row r="959" spans="1:2" ht="15.6" x14ac:dyDescent="0.3">
      <c r="A959" s="6"/>
      <c r="B959" s="6"/>
    </row>
    <row r="960" spans="1:2" ht="15.6" x14ac:dyDescent="0.3">
      <c r="A960" s="6"/>
      <c r="B960" s="6"/>
    </row>
    <row r="961" spans="1:2" ht="15.6" x14ac:dyDescent="0.3">
      <c r="A961" s="6"/>
      <c r="B961" s="6"/>
    </row>
    <row r="962" spans="1:2" ht="15.6" x14ac:dyDescent="0.3">
      <c r="A962" s="6"/>
      <c r="B962" s="6"/>
    </row>
    <row r="963" spans="1:2" ht="15.6" x14ac:dyDescent="0.3">
      <c r="A963" s="6"/>
      <c r="B963" s="6"/>
    </row>
    <row r="964" spans="1:2" ht="15.6" x14ac:dyDescent="0.3">
      <c r="A964" s="6"/>
      <c r="B964" s="6"/>
    </row>
    <row r="965" spans="1:2" ht="15.6" x14ac:dyDescent="0.3">
      <c r="A965" s="6"/>
      <c r="B965" s="6"/>
    </row>
    <row r="966" spans="1:2" ht="15.6" x14ac:dyDescent="0.3">
      <c r="A966" s="6"/>
      <c r="B966" s="6"/>
    </row>
    <row r="967" spans="1:2" ht="15.6" x14ac:dyDescent="0.3">
      <c r="A967" s="6"/>
      <c r="B967" s="6"/>
    </row>
    <row r="968" spans="1:2" ht="15.6" x14ac:dyDescent="0.3">
      <c r="A968" s="6"/>
      <c r="B968" s="6"/>
    </row>
    <row r="969" spans="1:2" ht="15.6" x14ac:dyDescent="0.3">
      <c r="A969" s="6"/>
      <c r="B969" s="6"/>
    </row>
    <row r="970" spans="1:2" ht="15.6" x14ac:dyDescent="0.3">
      <c r="A970" s="6"/>
      <c r="B970" s="6"/>
    </row>
    <row r="971" spans="1:2" ht="15.6" x14ac:dyDescent="0.3">
      <c r="A971" s="6"/>
      <c r="B971" s="6"/>
    </row>
    <row r="972" spans="1:2" ht="15.6" x14ac:dyDescent="0.3">
      <c r="A972" s="6"/>
      <c r="B972" s="6"/>
    </row>
    <row r="973" spans="1:2" ht="15.6" x14ac:dyDescent="0.3">
      <c r="A973" s="6"/>
      <c r="B973" s="6"/>
    </row>
    <row r="974" spans="1:2" ht="15.6" x14ac:dyDescent="0.3">
      <c r="A974" s="6"/>
      <c r="B974" s="6"/>
    </row>
    <row r="975" spans="1:2" ht="15.6" x14ac:dyDescent="0.3">
      <c r="A975" s="6"/>
      <c r="B975" s="6"/>
    </row>
    <row r="976" spans="1:2" ht="15.6" x14ac:dyDescent="0.3">
      <c r="A976" s="6"/>
      <c r="B976" s="6"/>
    </row>
    <row r="977" spans="1:2" ht="15.6" x14ac:dyDescent="0.3">
      <c r="A977" s="6"/>
      <c r="B977" s="6"/>
    </row>
    <row r="978" spans="1:2" ht="15.6" x14ac:dyDescent="0.3">
      <c r="A978" s="6"/>
      <c r="B978" s="6"/>
    </row>
    <row r="979" spans="1:2" ht="15.6" x14ac:dyDescent="0.3">
      <c r="A979" s="6"/>
      <c r="B979" s="6"/>
    </row>
    <row r="980" spans="1:2" ht="15.6" x14ac:dyDescent="0.3">
      <c r="A980" s="6"/>
      <c r="B980" s="6"/>
    </row>
    <row r="981" spans="1:2" ht="15.6" x14ac:dyDescent="0.3">
      <c r="A981" s="6"/>
      <c r="B981" s="6"/>
    </row>
    <row r="982" spans="1:2" ht="15.6" x14ac:dyDescent="0.3">
      <c r="A982" s="6"/>
      <c r="B982" s="6"/>
    </row>
    <row r="983" spans="1:2" ht="15.6" x14ac:dyDescent="0.3">
      <c r="A983" s="6"/>
      <c r="B983" s="6"/>
    </row>
    <row r="984" spans="1:2" ht="15.6" x14ac:dyDescent="0.3">
      <c r="A984" s="6"/>
      <c r="B984" s="6"/>
    </row>
    <row r="985" spans="1:2" ht="15.6" x14ac:dyDescent="0.3">
      <c r="A985" s="6"/>
      <c r="B985" s="6"/>
    </row>
    <row r="986" spans="1:2" ht="15.6" x14ac:dyDescent="0.3">
      <c r="A986" s="6"/>
      <c r="B986" s="6"/>
    </row>
    <row r="987" spans="1:2" ht="15.6" x14ac:dyDescent="0.3">
      <c r="A987" s="6"/>
      <c r="B987" s="6"/>
    </row>
    <row r="988" spans="1:2" ht="15.6" x14ac:dyDescent="0.3">
      <c r="A988" s="6"/>
      <c r="B988" s="6"/>
    </row>
    <row r="989" spans="1:2" ht="15.6" x14ac:dyDescent="0.3">
      <c r="A989" s="6"/>
      <c r="B989" s="6"/>
    </row>
    <row r="990" spans="1:2" ht="15.6" x14ac:dyDescent="0.3">
      <c r="A990" s="6"/>
      <c r="B990" s="6"/>
    </row>
    <row r="991" spans="1:2" ht="15.6" x14ac:dyDescent="0.3">
      <c r="A991" s="6"/>
      <c r="B991" s="6"/>
    </row>
    <row r="992" spans="1:2" ht="15.6" x14ac:dyDescent="0.3">
      <c r="A992" s="6"/>
      <c r="B992" s="6"/>
    </row>
    <row r="993" spans="1:2" ht="15.6" x14ac:dyDescent="0.3">
      <c r="A993" s="6"/>
      <c r="B993" s="6"/>
    </row>
    <row r="994" spans="1:2" ht="15.6" x14ac:dyDescent="0.3">
      <c r="A994" s="6"/>
      <c r="B994" s="6"/>
    </row>
    <row r="995" spans="1:2" ht="15.6" x14ac:dyDescent="0.3">
      <c r="A995" s="6"/>
      <c r="B995" s="6"/>
    </row>
    <row r="996" spans="1:2" ht="15.6" x14ac:dyDescent="0.3">
      <c r="A996" s="6"/>
      <c r="B996" s="6"/>
    </row>
    <row r="997" spans="1:2" ht="15.6" x14ac:dyDescent="0.3">
      <c r="A997" s="6"/>
      <c r="B997" s="6"/>
    </row>
    <row r="998" spans="1:2" ht="15.6" x14ac:dyDescent="0.3">
      <c r="A998" s="6"/>
      <c r="B998" s="6"/>
    </row>
    <row r="999" spans="1:2" ht="15.6" x14ac:dyDescent="0.3">
      <c r="A999" s="6"/>
      <c r="B999" s="6"/>
    </row>
    <row r="1000" spans="1:2" ht="15.6" x14ac:dyDescent="0.3">
      <c r="A1000" s="6"/>
      <c r="B1000" s="6"/>
    </row>
  </sheetData>
  <sheetProtection algorithmName="SHA-512" hashValue="Hx+vEqyCH+Z36cZlJUExv5uLoyzshCO7tuvn8kcgv4U5eMqY/uFzeXJTZGELIMg7ajOFPH6XUUWv0d3wXGFFAA==" saltValue="EKy0FMaOHy8XAxH44Cei3A==" spinCount="100000" sheet="1" objects="1" scenarios="1"/>
  <mergeCells count="13">
    <mergeCell ref="A29:A31"/>
    <mergeCell ref="E1:AC1"/>
    <mergeCell ref="J2:M2"/>
    <mergeCell ref="N2:P2"/>
    <mergeCell ref="Q2:R2"/>
    <mergeCell ref="S2:U2"/>
    <mergeCell ref="V2:X2"/>
    <mergeCell ref="E3:AC3"/>
    <mergeCell ref="Y2:AA2"/>
    <mergeCell ref="AC2:AE2"/>
    <mergeCell ref="E2:H2"/>
    <mergeCell ref="A5:A13"/>
    <mergeCell ref="A14:A28"/>
  </mergeCells>
  <conditionalFormatting sqref="D5:AG31">
    <cfRule type="colorScale" priority="1">
      <colorScale>
        <cfvo type="min"/>
        <cfvo type="max"/>
        <color rgb="FFFAE2D5"/>
        <color rgb="FF3A7D22"/>
      </colorScale>
    </cfRule>
  </conditionalFormatting>
  <conditionalFormatting sqref="E5:E31 J5:N31">
    <cfRule type="colorScale" priority="7">
      <colorScale>
        <cfvo type="min"/>
        <cfvo type="max"/>
        <color rgb="FFF1CEEE"/>
        <color theme="9"/>
      </colorScale>
    </cfRule>
  </conditionalFormatting>
  <conditionalFormatting sqref="E5:E31 J5:AC31">
    <cfRule type="colorScale" priority="2">
      <colorScale>
        <cfvo type="min"/>
        <cfvo type="max"/>
        <color rgb="FFF1CEEE"/>
        <color rgb="FF275317"/>
      </colorScale>
    </cfRule>
  </conditionalFormatting>
  <conditionalFormatting sqref="E5:E31 J5:AF31">
    <cfRule type="colorScale" priority="3">
      <colorScale>
        <cfvo type="min"/>
        <cfvo type="max"/>
        <color rgb="FFF1CEEE"/>
        <color rgb="FF3A7D22"/>
      </colorScale>
    </cfRule>
  </conditionalFormatting>
  <conditionalFormatting sqref="F5:I31">
    <cfRule type="colorScale" priority="4">
      <colorScale>
        <cfvo type="min"/>
        <cfvo type="max"/>
        <color rgb="FFF1CEEE"/>
        <color rgb="FF3A7D22"/>
      </colorScale>
    </cfRule>
    <cfRule type="colorScale" priority="5">
      <colorScale>
        <cfvo type="min"/>
        <cfvo type="max"/>
        <color rgb="FFF1CEEE"/>
        <color rgb="FF275317"/>
      </colorScale>
    </cfRule>
    <cfRule type="colorScale" priority="6">
      <colorScale>
        <cfvo type="min"/>
        <cfvo type="max"/>
        <color rgb="FFF1CEEE"/>
        <color theme="9"/>
      </colorScale>
    </cfRule>
  </conditionalFormatting>
  <conditionalFormatting sqref="S5:S31">
    <cfRule type="colorScale" priority="8">
      <colorScale>
        <cfvo type="min"/>
        <cfvo type="max"/>
        <color rgb="FFF1CEEE"/>
        <color theme="9"/>
      </colorScale>
    </cfRule>
  </conditionalFormatting>
  <conditionalFormatting sqref="V5:V31">
    <cfRule type="colorScale" priority="9">
      <colorScale>
        <cfvo type="min"/>
        <cfvo type="max"/>
        <color rgb="FFF1CEEE"/>
        <color theme="9"/>
      </colorScale>
    </cfRule>
  </conditionalFormatting>
  <conditionalFormatting sqref="Y5:Y31">
    <cfRule type="colorScale" priority="10">
      <colorScale>
        <cfvo type="min"/>
        <cfvo type="max"/>
        <color rgb="FFF1CEEE"/>
        <color theme="9"/>
      </colorScale>
    </cfRule>
  </conditionalFormatting>
  <conditionalFormatting sqref="AC5:AC31">
    <cfRule type="colorScale" priority="11">
      <colorScale>
        <cfvo type="min"/>
        <cfvo type="max"/>
        <color rgb="FFF1CEEE"/>
        <color theme="9"/>
      </colorScale>
    </cfRule>
  </conditionalFormatting>
  <conditionalFormatting sqref="AG5:AG31">
    <cfRule type="colorScale" priority="12">
      <colorScale>
        <cfvo type="min"/>
        <cfvo type="max"/>
        <color rgb="FFF1CEEE"/>
        <color rgb="FF3A7D22"/>
      </colorScale>
    </cfRule>
  </conditionalFormatting>
  <dataValidations count="7">
    <dataValidation type="list" allowBlank="1" showErrorMessage="1" sqref="Y4" xr:uid="{00000000-0002-0000-0400-000000000000}">
      <formula1>$Z$4:$AB$4</formula1>
    </dataValidation>
    <dataValidation type="list" allowBlank="1" showErrorMessage="1" sqref="S4" xr:uid="{00000000-0002-0000-0400-000001000000}">
      <formula1>$T$4:$U$4</formula1>
    </dataValidation>
    <dataValidation type="list" allowBlank="1" showErrorMessage="1" sqref="E4" xr:uid="{00000000-0002-0000-0400-000002000000}">
      <formula1>$I$4</formula1>
    </dataValidation>
    <dataValidation type="list" allowBlank="1" showErrorMessage="1" sqref="N4" xr:uid="{00000000-0002-0000-0400-000003000000}">
      <formula1>$O$4:$Q$4</formula1>
    </dataValidation>
    <dataValidation type="list" allowBlank="1" showErrorMessage="1" sqref="V4" xr:uid="{00000000-0002-0000-0400-000004000000}">
      <formula1>$W$4:$X$4</formula1>
    </dataValidation>
    <dataValidation type="list" allowBlank="1" showErrorMessage="1" sqref="AC4" xr:uid="{00000000-0002-0000-0400-000005000000}">
      <formula1>$AD$4:$AF$4</formula1>
    </dataValidation>
    <dataValidation type="list" allowBlank="1" showErrorMessage="1" sqref="J4" xr:uid="{00000000-0002-0000-0400-000006000000}">
      <formula1>$M$4</formula1>
    </dataValidation>
  </dataValidation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AEDFB"/>
  </sheetPr>
  <dimension ref="A1:AI1000"/>
  <sheetViews>
    <sheetView zoomScaleNormal="100" workbookViewId="0">
      <selection activeCell="O4" sqref="O4"/>
    </sheetView>
  </sheetViews>
  <sheetFormatPr defaultColWidth="11.09765625" defaultRowHeight="15" customHeight="1" x14ac:dyDescent="0.3"/>
  <cols>
    <col min="1" max="1" width="6" customWidth="1"/>
    <col min="2" max="2" width="19.3984375" customWidth="1"/>
    <col min="3" max="3" width="16.59765625" hidden="1" customWidth="1"/>
    <col min="4" max="4" width="19.8984375" customWidth="1"/>
    <col min="5" max="5" width="22.8984375" hidden="1" customWidth="1"/>
    <col min="6" max="6" width="23.8984375" hidden="1" customWidth="1"/>
    <col min="7" max="7" width="15.5" hidden="1" customWidth="1"/>
    <col min="8" max="9" width="14.5" hidden="1" customWidth="1"/>
    <col min="10" max="10" width="20" hidden="1" customWidth="1"/>
    <col min="11" max="14" width="10.8984375" hidden="1" customWidth="1"/>
    <col min="15" max="15" width="21.8984375" customWidth="1"/>
    <col min="16" max="16" width="19.3984375" hidden="1" customWidth="1"/>
    <col min="17" max="19" width="10.8984375" hidden="1" customWidth="1"/>
    <col min="20" max="20" width="24.59765625" customWidth="1"/>
    <col min="21" max="22" width="10.8984375" hidden="1" customWidth="1"/>
    <col min="23" max="23" width="11.8984375" customWidth="1"/>
    <col min="24" max="25" width="10.8984375" hidden="1" customWidth="1"/>
    <col min="26" max="26" width="12.8984375" customWidth="1"/>
    <col min="27" max="29" width="10.8984375" hidden="1" customWidth="1"/>
    <col min="30" max="30" width="10.8984375" customWidth="1"/>
    <col min="31" max="33" width="10.8984375" hidden="1" customWidth="1"/>
    <col min="34" max="34" width="13.5" customWidth="1"/>
    <col min="35" max="35" width="10.8984375" customWidth="1"/>
  </cols>
  <sheetData>
    <row r="1" spans="1:35" ht="139.5" customHeight="1" x14ac:dyDescent="1.1000000000000001">
      <c r="A1" s="6"/>
      <c r="B1" s="6"/>
      <c r="C1" s="6"/>
      <c r="D1" s="212"/>
      <c r="E1" s="327" t="s">
        <v>0</v>
      </c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48"/>
      <c r="AF1" s="96"/>
      <c r="AG1" s="6"/>
      <c r="AH1" s="11"/>
      <c r="AI1" s="6"/>
    </row>
    <row r="2" spans="1:35" ht="192" customHeight="1" thickBot="1" x14ac:dyDescent="0.35">
      <c r="A2" s="6"/>
      <c r="B2" s="1"/>
      <c r="C2" s="8"/>
      <c r="D2" s="213"/>
      <c r="E2" s="323" t="s">
        <v>1</v>
      </c>
      <c r="F2" s="301"/>
      <c r="G2" s="301"/>
      <c r="H2" s="302"/>
      <c r="I2" s="114"/>
      <c r="J2" s="303" t="s">
        <v>2</v>
      </c>
      <c r="K2" s="301"/>
      <c r="L2" s="301"/>
      <c r="M2" s="302"/>
      <c r="N2" s="161"/>
      <c r="O2" s="303" t="s">
        <v>3</v>
      </c>
      <c r="P2" s="301"/>
      <c r="Q2" s="301"/>
      <c r="R2" s="302"/>
      <c r="S2" s="162"/>
      <c r="T2" s="303" t="s">
        <v>4</v>
      </c>
      <c r="U2" s="301"/>
      <c r="V2" s="302"/>
      <c r="W2" s="303" t="s">
        <v>5</v>
      </c>
      <c r="X2" s="301"/>
      <c r="Y2" s="302"/>
      <c r="Z2" s="303" t="s">
        <v>6</v>
      </c>
      <c r="AA2" s="301"/>
      <c r="AB2" s="302"/>
      <c r="AC2" s="114"/>
      <c r="AD2" s="303" t="s">
        <v>7</v>
      </c>
      <c r="AE2" s="301"/>
      <c r="AF2" s="314"/>
      <c r="AG2" s="157"/>
      <c r="AH2" s="163"/>
      <c r="AI2" s="6"/>
    </row>
    <row r="3" spans="1:35" ht="192" customHeight="1" thickBot="1" x14ac:dyDescent="0.35">
      <c r="A3" s="6"/>
      <c r="B3" s="214"/>
      <c r="C3" s="8"/>
      <c r="D3" s="213"/>
      <c r="E3" s="324" t="s">
        <v>125</v>
      </c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  <c r="Z3" s="325"/>
      <c r="AA3" s="325"/>
      <c r="AB3" s="325"/>
      <c r="AC3" s="325"/>
      <c r="AD3" s="326"/>
      <c r="AE3" s="117"/>
      <c r="AF3" s="118"/>
      <c r="AG3" s="164"/>
      <c r="AH3" s="165"/>
      <c r="AI3" s="6"/>
    </row>
    <row r="4" spans="1:35" ht="216" customHeight="1" thickBot="1" x14ac:dyDescent="0.35">
      <c r="A4" s="11"/>
      <c r="B4" s="217" t="s">
        <v>9</v>
      </c>
      <c r="C4" s="216" t="s">
        <v>10</v>
      </c>
      <c r="D4" s="215" t="s">
        <v>11</v>
      </c>
      <c r="E4" s="12" t="s">
        <v>126</v>
      </c>
      <c r="F4" s="13" t="s">
        <v>127</v>
      </c>
      <c r="G4" s="13" t="s">
        <v>128</v>
      </c>
      <c r="H4" s="14" t="s">
        <v>15</v>
      </c>
      <c r="I4" s="14" t="s">
        <v>126</v>
      </c>
      <c r="J4" s="15" t="s">
        <v>126</v>
      </c>
      <c r="K4" s="13" t="s">
        <v>129</v>
      </c>
      <c r="L4" s="13" t="s">
        <v>16</v>
      </c>
      <c r="M4" s="13" t="s">
        <v>18</v>
      </c>
      <c r="N4" s="13" t="s">
        <v>126</v>
      </c>
      <c r="O4" s="253" t="s">
        <v>130</v>
      </c>
      <c r="P4" s="257" t="s">
        <v>130</v>
      </c>
      <c r="Q4" s="257" t="s">
        <v>131</v>
      </c>
      <c r="R4" s="257" t="s">
        <v>19</v>
      </c>
      <c r="S4" s="258" t="s">
        <v>22</v>
      </c>
      <c r="T4" s="253" t="s">
        <v>23</v>
      </c>
      <c r="U4" s="252" t="s">
        <v>132</v>
      </c>
      <c r="V4" s="252" t="s">
        <v>25</v>
      </c>
      <c r="W4" s="253" t="s">
        <v>28</v>
      </c>
      <c r="X4" s="252" t="s">
        <v>133</v>
      </c>
      <c r="Y4" s="252" t="s">
        <v>28</v>
      </c>
      <c r="Z4" s="253" t="s">
        <v>30</v>
      </c>
      <c r="AA4" s="259" t="s">
        <v>29</v>
      </c>
      <c r="AB4" s="259" t="s">
        <v>30</v>
      </c>
      <c r="AC4" s="259" t="s">
        <v>31</v>
      </c>
      <c r="AD4" s="253" t="s">
        <v>141</v>
      </c>
      <c r="AE4" s="16" t="s">
        <v>134</v>
      </c>
      <c r="AF4" s="166" t="s">
        <v>135</v>
      </c>
      <c r="AG4" s="77" t="s">
        <v>35</v>
      </c>
      <c r="AH4" s="167" t="s">
        <v>36</v>
      </c>
      <c r="AI4" s="6"/>
    </row>
    <row r="5" spans="1:35" ht="36" x14ac:dyDescent="0.3">
      <c r="A5" s="283" t="s">
        <v>37</v>
      </c>
      <c r="B5" s="18" t="s">
        <v>38</v>
      </c>
      <c r="C5" s="19" t="s">
        <v>39</v>
      </c>
      <c r="D5" s="168">
        <v>0</v>
      </c>
      <c r="E5" s="20">
        <f t="shared" ref="E5:E31" si="0">INDEX(F5:I5,MATCH(E$4,F$4:I$4,0))</f>
        <v>0</v>
      </c>
      <c r="F5" s="27">
        <v>5</v>
      </c>
      <c r="G5" s="27">
        <v>4</v>
      </c>
      <c r="H5" s="27">
        <v>3</v>
      </c>
      <c r="I5" s="27"/>
      <c r="J5" s="20">
        <f t="shared" ref="J5:J31" si="1">INDEX(K5:N5,MATCH(J$4,K$4:N$4,0))</f>
        <v>0</v>
      </c>
      <c r="K5" s="27"/>
      <c r="L5" s="27"/>
      <c r="M5" s="27"/>
      <c r="N5" s="27"/>
      <c r="O5" s="20">
        <f t="array" ref="O5">INDEX(P5:R5,MATCH(O$4,P$4:R$4,0))</f>
        <v>0</v>
      </c>
      <c r="P5" s="27">
        <v>0</v>
      </c>
      <c r="Q5" s="27">
        <v>0</v>
      </c>
      <c r="R5" s="27">
        <v>0</v>
      </c>
      <c r="S5" s="27"/>
      <c r="T5" s="20">
        <f t="shared" ref="T5:T31" si="2">INDEX(U5:V5,MATCH(T$4,U$4:V$4,0))</f>
        <v>0</v>
      </c>
      <c r="U5" s="22">
        <v>0</v>
      </c>
      <c r="V5" s="22">
        <v>0</v>
      </c>
      <c r="W5" s="20">
        <f t="shared" ref="W5:W31" si="3">INDEX(X5:Y5,MATCH(W$4,X$4:Y$4,0))</f>
        <v>0</v>
      </c>
      <c r="X5" s="27">
        <v>0</v>
      </c>
      <c r="Y5" s="27">
        <v>0</v>
      </c>
      <c r="Z5" s="20">
        <f t="shared" ref="Z5:Z31" si="4">INDEX(AA5:AC5,MATCH(Z$4,AA$4:AC$4,0))</f>
        <v>0</v>
      </c>
      <c r="AA5" s="27">
        <v>0</v>
      </c>
      <c r="AB5" s="27">
        <v>0</v>
      </c>
      <c r="AC5" s="27">
        <v>0</v>
      </c>
      <c r="AD5" s="20">
        <f t="shared" ref="AD5:AD31" si="5">INDEX(AE5:AG5,MATCH(AD$4,AE$4:AG$4,0))</f>
        <v>0</v>
      </c>
      <c r="AE5" s="27">
        <v>0</v>
      </c>
      <c r="AF5" s="27">
        <v>0</v>
      </c>
      <c r="AG5" s="57">
        <v>0</v>
      </c>
      <c r="AH5" s="23" t="str">
        <f t="shared" ref="AH5:AH31" si="6">IFERROR( (IF(E5&gt;0,E5,0)+IF(J5&gt;0,J5,0)+IF(O5&gt;0,O5,0)+IF(T5&gt;0,T5,0)+IF(W5&gt;0,W5,0)+IF(Z5&gt;0,Z5,0)+IF(AD5&gt;0,AD5,0))/(--(E5&gt;0)+--(J5&gt;0)+--(O5&gt;0)+--(T5&gt;0)+--(W5&gt;0)+--(Z5&gt;0)+--(AD5&gt;0)),"0")</f>
        <v>0</v>
      </c>
      <c r="AI5" s="6"/>
    </row>
    <row r="6" spans="1:35" ht="21" x14ac:dyDescent="0.3">
      <c r="A6" s="284"/>
      <c r="B6" s="24" t="s">
        <v>40</v>
      </c>
      <c r="C6" s="25" t="s">
        <v>39</v>
      </c>
      <c r="D6" s="103">
        <v>0</v>
      </c>
      <c r="E6" s="20">
        <f t="shared" si="0"/>
        <v>0</v>
      </c>
      <c r="F6" s="27">
        <v>0</v>
      </c>
      <c r="G6" s="27">
        <v>1</v>
      </c>
      <c r="H6" s="27">
        <v>2</v>
      </c>
      <c r="I6" s="27"/>
      <c r="J6" s="20">
        <f t="shared" si="1"/>
        <v>0</v>
      </c>
      <c r="K6" s="27"/>
      <c r="L6" s="27"/>
      <c r="M6" s="27"/>
      <c r="N6" s="27"/>
      <c r="O6" s="20">
        <f t="shared" ref="O6:O31" si="7">INDEX(P6:S6,MATCH(O$4,P$4:S$4,0))</f>
        <v>0</v>
      </c>
      <c r="P6" s="27">
        <v>0</v>
      </c>
      <c r="Q6" s="27">
        <v>0</v>
      </c>
      <c r="R6" s="27">
        <v>0</v>
      </c>
      <c r="S6" s="27"/>
      <c r="T6" s="20">
        <f t="shared" si="2"/>
        <v>0</v>
      </c>
      <c r="U6" s="22">
        <v>0</v>
      </c>
      <c r="V6" s="22">
        <v>0</v>
      </c>
      <c r="W6" s="20">
        <f t="shared" si="3"/>
        <v>0</v>
      </c>
      <c r="X6" s="27">
        <v>0</v>
      </c>
      <c r="Y6" s="27">
        <v>0</v>
      </c>
      <c r="Z6" s="20">
        <f t="shared" si="4"/>
        <v>0</v>
      </c>
      <c r="AA6" s="27">
        <v>0</v>
      </c>
      <c r="AB6" s="27">
        <v>0</v>
      </c>
      <c r="AC6" s="27">
        <v>0</v>
      </c>
      <c r="AD6" s="20">
        <f t="shared" si="5"/>
        <v>0</v>
      </c>
      <c r="AE6" s="27">
        <v>0</v>
      </c>
      <c r="AF6" s="27">
        <v>0</v>
      </c>
      <c r="AG6" s="27">
        <v>0</v>
      </c>
      <c r="AH6" s="28" t="str">
        <f t="shared" si="6"/>
        <v>0</v>
      </c>
      <c r="AI6" s="6"/>
    </row>
    <row r="7" spans="1:35" ht="21" x14ac:dyDescent="0.3">
      <c r="A7" s="284"/>
      <c r="B7" s="24" t="s">
        <v>41</v>
      </c>
      <c r="C7" s="25" t="s">
        <v>42</v>
      </c>
      <c r="D7" s="103">
        <v>0</v>
      </c>
      <c r="E7" s="20">
        <f t="shared" si="0"/>
        <v>0</v>
      </c>
      <c r="F7" s="27">
        <v>0</v>
      </c>
      <c r="G7" s="27">
        <v>0</v>
      </c>
      <c r="H7" s="27">
        <v>0</v>
      </c>
      <c r="I7" s="27"/>
      <c r="J7" s="20">
        <f t="shared" si="1"/>
        <v>0</v>
      </c>
      <c r="K7" s="27"/>
      <c r="L7" s="27"/>
      <c r="M7" s="27"/>
      <c r="N7" s="27"/>
      <c r="O7" s="20">
        <f t="shared" si="7"/>
        <v>0</v>
      </c>
      <c r="P7" s="27">
        <v>0</v>
      </c>
      <c r="Q7" s="27">
        <v>0</v>
      </c>
      <c r="R7" s="27">
        <v>0</v>
      </c>
      <c r="S7" s="27"/>
      <c r="T7" s="20">
        <f t="shared" si="2"/>
        <v>0</v>
      </c>
      <c r="U7" s="22">
        <v>0</v>
      </c>
      <c r="V7" s="22">
        <v>0</v>
      </c>
      <c r="W7" s="20">
        <f t="shared" si="3"/>
        <v>0</v>
      </c>
      <c r="X7" s="27">
        <v>0</v>
      </c>
      <c r="Y7" s="27">
        <v>0</v>
      </c>
      <c r="Z7" s="20">
        <f t="shared" si="4"/>
        <v>0</v>
      </c>
      <c r="AA7" s="27">
        <v>0</v>
      </c>
      <c r="AB7" s="27">
        <v>0</v>
      </c>
      <c r="AC7" s="27">
        <v>0</v>
      </c>
      <c r="AD7" s="20">
        <f t="shared" si="5"/>
        <v>0</v>
      </c>
      <c r="AE7" s="27">
        <v>0</v>
      </c>
      <c r="AF7" s="27">
        <v>0</v>
      </c>
      <c r="AG7" s="27">
        <v>0</v>
      </c>
      <c r="AH7" s="28" t="str">
        <f t="shared" si="6"/>
        <v>0</v>
      </c>
      <c r="AI7" s="6"/>
    </row>
    <row r="8" spans="1:35" ht="21" x14ac:dyDescent="0.3">
      <c r="A8" s="284"/>
      <c r="B8" s="24" t="s">
        <v>43</v>
      </c>
      <c r="C8" s="25" t="s">
        <v>44</v>
      </c>
      <c r="D8" s="104">
        <v>1</v>
      </c>
      <c r="E8" s="20">
        <f t="shared" si="0"/>
        <v>0</v>
      </c>
      <c r="F8" s="27">
        <v>0</v>
      </c>
      <c r="G8" s="27">
        <v>0</v>
      </c>
      <c r="H8" s="27">
        <v>0</v>
      </c>
      <c r="I8" s="27"/>
      <c r="J8" s="20">
        <f t="shared" si="1"/>
        <v>0</v>
      </c>
      <c r="K8" s="27"/>
      <c r="L8" s="27"/>
      <c r="M8" s="27"/>
      <c r="N8" s="27"/>
      <c r="O8" s="20">
        <f t="shared" si="7"/>
        <v>1</v>
      </c>
      <c r="P8" s="27">
        <v>1</v>
      </c>
      <c r="Q8" s="27">
        <v>1</v>
      </c>
      <c r="R8" s="27">
        <v>1</v>
      </c>
      <c r="S8" s="27"/>
      <c r="T8" s="20">
        <f t="shared" si="2"/>
        <v>1</v>
      </c>
      <c r="U8" s="22">
        <v>1</v>
      </c>
      <c r="V8" s="22">
        <v>1</v>
      </c>
      <c r="W8" s="20">
        <f t="shared" si="3"/>
        <v>1</v>
      </c>
      <c r="X8" s="27">
        <v>1</v>
      </c>
      <c r="Y8" s="27">
        <v>1</v>
      </c>
      <c r="Z8" s="20">
        <f t="shared" si="4"/>
        <v>1</v>
      </c>
      <c r="AA8" s="27">
        <v>1</v>
      </c>
      <c r="AB8" s="27">
        <v>1</v>
      </c>
      <c r="AC8" s="27">
        <v>1</v>
      </c>
      <c r="AD8" s="20">
        <f t="shared" si="5"/>
        <v>1</v>
      </c>
      <c r="AE8" s="27">
        <v>1</v>
      </c>
      <c r="AF8" s="27">
        <v>1</v>
      </c>
      <c r="AG8" s="27">
        <v>1</v>
      </c>
      <c r="AH8" s="28">
        <f t="shared" si="6"/>
        <v>1</v>
      </c>
      <c r="AI8" s="6"/>
    </row>
    <row r="9" spans="1:35" ht="21" x14ac:dyDescent="0.3">
      <c r="A9" s="284"/>
      <c r="B9" s="24" t="s">
        <v>45</v>
      </c>
      <c r="C9" s="25" t="s">
        <v>46</v>
      </c>
      <c r="D9" s="103">
        <v>0</v>
      </c>
      <c r="E9" s="20">
        <f t="shared" si="0"/>
        <v>0</v>
      </c>
      <c r="F9" s="27">
        <v>0</v>
      </c>
      <c r="G9" s="27">
        <v>0</v>
      </c>
      <c r="H9" s="27">
        <v>0</v>
      </c>
      <c r="I9" s="27"/>
      <c r="J9" s="20">
        <f t="shared" si="1"/>
        <v>0</v>
      </c>
      <c r="K9" s="27"/>
      <c r="L9" s="27"/>
      <c r="M9" s="27"/>
      <c r="N9" s="27"/>
      <c r="O9" s="20">
        <f t="shared" si="7"/>
        <v>0</v>
      </c>
      <c r="P9" s="27">
        <v>0</v>
      </c>
      <c r="Q9" s="27">
        <v>0</v>
      </c>
      <c r="R9" s="27">
        <v>0</v>
      </c>
      <c r="S9" s="27"/>
      <c r="T9" s="20">
        <f t="shared" si="2"/>
        <v>0</v>
      </c>
      <c r="U9" s="22">
        <v>0</v>
      </c>
      <c r="V9" s="22">
        <v>0</v>
      </c>
      <c r="W9" s="20">
        <f t="shared" si="3"/>
        <v>0</v>
      </c>
      <c r="X9" s="27">
        <v>0</v>
      </c>
      <c r="Y9" s="27">
        <v>0</v>
      </c>
      <c r="Z9" s="20">
        <f t="shared" si="4"/>
        <v>0</v>
      </c>
      <c r="AA9" s="27">
        <v>0</v>
      </c>
      <c r="AB9" s="27">
        <v>0</v>
      </c>
      <c r="AC9" s="27">
        <v>0</v>
      </c>
      <c r="AD9" s="20">
        <f t="shared" si="5"/>
        <v>0</v>
      </c>
      <c r="AE9" s="27">
        <v>0</v>
      </c>
      <c r="AF9" s="27">
        <v>0</v>
      </c>
      <c r="AG9" s="27">
        <v>0</v>
      </c>
      <c r="AH9" s="28" t="str">
        <f t="shared" si="6"/>
        <v>0</v>
      </c>
      <c r="AI9" s="6"/>
    </row>
    <row r="10" spans="1:35" ht="21" x14ac:dyDescent="0.3">
      <c r="A10" s="284"/>
      <c r="B10" s="24" t="s">
        <v>47</v>
      </c>
      <c r="C10" s="25" t="s">
        <v>44</v>
      </c>
      <c r="D10" s="103">
        <v>0</v>
      </c>
      <c r="E10" s="20">
        <f t="shared" si="0"/>
        <v>0</v>
      </c>
      <c r="F10" s="27">
        <v>0</v>
      </c>
      <c r="G10" s="27">
        <v>0</v>
      </c>
      <c r="H10" s="27">
        <v>0</v>
      </c>
      <c r="I10" s="27"/>
      <c r="J10" s="20">
        <f t="shared" si="1"/>
        <v>0</v>
      </c>
      <c r="K10" s="27"/>
      <c r="L10" s="27"/>
      <c r="M10" s="27"/>
      <c r="N10" s="27"/>
      <c r="O10" s="20">
        <f t="shared" si="7"/>
        <v>0</v>
      </c>
      <c r="P10" s="27">
        <v>0</v>
      </c>
      <c r="Q10" s="27">
        <v>0</v>
      </c>
      <c r="R10" s="27">
        <v>0</v>
      </c>
      <c r="S10" s="27"/>
      <c r="T10" s="20">
        <f t="shared" si="2"/>
        <v>0</v>
      </c>
      <c r="U10" s="22">
        <v>0</v>
      </c>
      <c r="V10" s="22">
        <v>0</v>
      </c>
      <c r="W10" s="20">
        <f t="shared" si="3"/>
        <v>0</v>
      </c>
      <c r="X10" s="27">
        <v>0</v>
      </c>
      <c r="Y10" s="27">
        <v>0</v>
      </c>
      <c r="Z10" s="20">
        <f t="shared" si="4"/>
        <v>0</v>
      </c>
      <c r="AA10" s="27">
        <v>0</v>
      </c>
      <c r="AB10" s="27">
        <v>0</v>
      </c>
      <c r="AC10" s="27">
        <v>0</v>
      </c>
      <c r="AD10" s="20">
        <f t="shared" si="5"/>
        <v>0</v>
      </c>
      <c r="AE10" s="27">
        <v>0</v>
      </c>
      <c r="AF10" s="27">
        <v>0</v>
      </c>
      <c r="AG10" s="27">
        <v>0</v>
      </c>
      <c r="AH10" s="28" t="str">
        <f t="shared" si="6"/>
        <v>0</v>
      </c>
      <c r="AI10" s="6"/>
    </row>
    <row r="11" spans="1:35" ht="21" x14ac:dyDescent="0.3">
      <c r="A11" s="284"/>
      <c r="B11" s="31" t="s">
        <v>48</v>
      </c>
      <c r="C11" s="25" t="s">
        <v>49</v>
      </c>
      <c r="D11" s="103">
        <v>0</v>
      </c>
      <c r="E11" s="20">
        <f t="shared" si="0"/>
        <v>0</v>
      </c>
      <c r="F11" s="27">
        <v>0</v>
      </c>
      <c r="G11" s="27">
        <v>1</v>
      </c>
      <c r="H11" s="27">
        <v>2</v>
      </c>
      <c r="I11" s="27"/>
      <c r="J11" s="20">
        <f t="shared" si="1"/>
        <v>0</v>
      </c>
      <c r="K11" s="27"/>
      <c r="L11" s="27"/>
      <c r="M11" s="27"/>
      <c r="N11" s="27"/>
      <c r="O11" s="20">
        <f t="shared" si="7"/>
        <v>0</v>
      </c>
      <c r="P11" s="27">
        <v>0</v>
      </c>
      <c r="Q11" s="27">
        <v>0</v>
      </c>
      <c r="R11" s="27">
        <v>0</v>
      </c>
      <c r="S11" s="27"/>
      <c r="T11" s="20">
        <f t="shared" si="2"/>
        <v>0</v>
      </c>
      <c r="U11" s="22">
        <v>0</v>
      </c>
      <c r="V11" s="22">
        <v>0</v>
      </c>
      <c r="W11" s="20">
        <f t="shared" si="3"/>
        <v>0</v>
      </c>
      <c r="X11" s="27">
        <v>0</v>
      </c>
      <c r="Y11" s="27">
        <v>0</v>
      </c>
      <c r="Z11" s="20">
        <f t="shared" si="4"/>
        <v>0</v>
      </c>
      <c r="AA11" s="27">
        <v>0</v>
      </c>
      <c r="AB11" s="27">
        <v>0</v>
      </c>
      <c r="AC11" s="27">
        <v>0</v>
      </c>
      <c r="AD11" s="20">
        <f t="shared" si="5"/>
        <v>0</v>
      </c>
      <c r="AE11" s="27">
        <v>0</v>
      </c>
      <c r="AF11" s="27">
        <v>0</v>
      </c>
      <c r="AG11" s="27">
        <v>0</v>
      </c>
      <c r="AH11" s="28" t="str">
        <f t="shared" si="6"/>
        <v>0</v>
      </c>
      <c r="AI11" s="6"/>
    </row>
    <row r="12" spans="1:35" ht="21" x14ac:dyDescent="0.3">
      <c r="A12" s="284"/>
      <c r="B12" s="31" t="s">
        <v>50</v>
      </c>
      <c r="C12" s="25" t="s">
        <v>46</v>
      </c>
      <c r="D12" s="104">
        <v>1</v>
      </c>
      <c r="E12" s="20">
        <f t="shared" si="0"/>
        <v>0</v>
      </c>
      <c r="F12" s="27">
        <v>0</v>
      </c>
      <c r="G12" s="27">
        <v>0</v>
      </c>
      <c r="H12" s="27">
        <v>0</v>
      </c>
      <c r="I12" s="27"/>
      <c r="J12" s="20">
        <f t="shared" si="1"/>
        <v>0</v>
      </c>
      <c r="K12" s="27"/>
      <c r="L12" s="27"/>
      <c r="M12" s="27"/>
      <c r="N12" s="27"/>
      <c r="O12" s="20">
        <f t="shared" si="7"/>
        <v>1</v>
      </c>
      <c r="P12" s="27">
        <v>1</v>
      </c>
      <c r="Q12" s="27">
        <v>1</v>
      </c>
      <c r="R12" s="27">
        <v>1</v>
      </c>
      <c r="S12" s="27"/>
      <c r="T12" s="20">
        <f t="shared" si="2"/>
        <v>1</v>
      </c>
      <c r="U12" s="22">
        <v>1</v>
      </c>
      <c r="V12" s="22">
        <v>1</v>
      </c>
      <c r="W12" s="20">
        <f t="shared" si="3"/>
        <v>1</v>
      </c>
      <c r="X12" s="27">
        <v>1</v>
      </c>
      <c r="Y12" s="27">
        <v>1</v>
      </c>
      <c r="Z12" s="20">
        <f t="shared" si="4"/>
        <v>1</v>
      </c>
      <c r="AA12" s="27">
        <v>1</v>
      </c>
      <c r="AB12" s="27">
        <v>1</v>
      </c>
      <c r="AC12" s="27">
        <v>1</v>
      </c>
      <c r="AD12" s="20">
        <f t="shared" si="5"/>
        <v>1</v>
      </c>
      <c r="AE12" s="27">
        <v>1</v>
      </c>
      <c r="AF12" s="27">
        <v>1</v>
      </c>
      <c r="AG12" s="27">
        <v>1</v>
      </c>
      <c r="AH12" s="28">
        <f t="shared" si="6"/>
        <v>1</v>
      </c>
      <c r="AI12" s="6"/>
    </row>
    <row r="13" spans="1:35" ht="36" x14ac:dyDescent="0.3">
      <c r="A13" s="285"/>
      <c r="B13" s="33" t="s">
        <v>51</v>
      </c>
      <c r="C13" s="34" t="s">
        <v>46</v>
      </c>
      <c r="D13" s="105">
        <v>0</v>
      </c>
      <c r="E13" s="36">
        <f t="shared" si="0"/>
        <v>0</v>
      </c>
      <c r="F13" s="37">
        <v>0</v>
      </c>
      <c r="G13" s="37">
        <v>0</v>
      </c>
      <c r="H13" s="37">
        <v>0</v>
      </c>
      <c r="I13" s="37"/>
      <c r="J13" s="36">
        <f t="shared" si="1"/>
        <v>0</v>
      </c>
      <c r="K13" s="37"/>
      <c r="L13" s="37"/>
      <c r="M13" s="37"/>
      <c r="N13" s="37"/>
      <c r="O13" s="36">
        <f t="shared" si="7"/>
        <v>0</v>
      </c>
      <c r="P13" s="37">
        <v>0</v>
      </c>
      <c r="Q13" s="37">
        <v>0</v>
      </c>
      <c r="R13" s="37">
        <v>0</v>
      </c>
      <c r="S13" s="37"/>
      <c r="T13" s="36">
        <f t="shared" si="2"/>
        <v>0</v>
      </c>
      <c r="U13" s="38">
        <v>0</v>
      </c>
      <c r="V13" s="38">
        <v>0</v>
      </c>
      <c r="W13" s="36">
        <f t="shared" si="3"/>
        <v>0</v>
      </c>
      <c r="X13" s="37">
        <v>0</v>
      </c>
      <c r="Y13" s="37">
        <v>0</v>
      </c>
      <c r="Z13" s="36">
        <f t="shared" si="4"/>
        <v>0</v>
      </c>
      <c r="AA13" s="37">
        <v>0</v>
      </c>
      <c r="AB13" s="37">
        <v>0</v>
      </c>
      <c r="AC13" s="37">
        <v>0</v>
      </c>
      <c r="AD13" s="36">
        <f t="shared" si="5"/>
        <v>0</v>
      </c>
      <c r="AE13" s="37">
        <v>0</v>
      </c>
      <c r="AF13" s="37">
        <v>0</v>
      </c>
      <c r="AG13" s="37">
        <v>0</v>
      </c>
      <c r="AH13" s="28" t="str">
        <f t="shared" si="6"/>
        <v>0</v>
      </c>
      <c r="AI13" s="6"/>
    </row>
    <row r="14" spans="1:35" ht="54" x14ac:dyDescent="0.3">
      <c r="A14" s="286" t="s">
        <v>52</v>
      </c>
      <c r="B14" s="39" t="s">
        <v>53</v>
      </c>
      <c r="C14" s="86" t="s">
        <v>54</v>
      </c>
      <c r="D14" s="169">
        <v>4</v>
      </c>
      <c r="E14" s="58">
        <f t="shared" si="0"/>
        <v>0</v>
      </c>
      <c r="F14" s="57">
        <v>1</v>
      </c>
      <c r="G14" s="57">
        <v>1</v>
      </c>
      <c r="H14" s="57">
        <v>1</v>
      </c>
      <c r="I14" s="57"/>
      <c r="J14" s="58">
        <f t="shared" si="1"/>
        <v>0</v>
      </c>
      <c r="K14" s="57"/>
      <c r="L14" s="57"/>
      <c r="M14" s="57"/>
      <c r="N14" s="57"/>
      <c r="O14" s="58">
        <f t="shared" si="7"/>
        <v>4</v>
      </c>
      <c r="P14" s="57">
        <v>4</v>
      </c>
      <c r="Q14" s="57">
        <v>4</v>
      </c>
      <c r="R14" s="57">
        <v>4</v>
      </c>
      <c r="S14" s="57"/>
      <c r="T14" s="58">
        <f t="shared" si="2"/>
        <v>4</v>
      </c>
      <c r="U14" s="170">
        <v>4</v>
      </c>
      <c r="V14" s="170">
        <v>4</v>
      </c>
      <c r="W14" s="58">
        <f t="shared" si="3"/>
        <v>4</v>
      </c>
      <c r="X14" s="57">
        <v>4</v>
      </c>
      <c r="Y14" s="57">
        <v>4</v>
      </c>
      <c r="Z14" s="58">
        <f t="shared" si="4"/>
        <v>4</v>
      </c>
      <c r="AA14" s="57">
        <v>4</v>
      </c>
      <c r="AB14" s="57">
        <v>4</v>
      </c>
      <c r="AC14" s="57">
        <v>4</v>
      </c>
      <c r="AD14" s="58">
        <f t="shared" si="5"/>
        <v>4</v>
      </c>
      <c r="AE14" s="57">
        <v>4</v>
      </c>
      <c r="AF14" s="57">
        <v>4</v>
      </c>
      <c r="AG14" s="57">
        <v>4</v>
      </c>
      <c r="AH14" s="23">
        <f t="shared" si="6"/>
        <v>4</v>
      </c>
      <c r="AI14" s="6"/>
    </row>
    <row r="15" spans="1:35" ht="54" x14ac:dyDescent="0.3">
      <c r="A15" s="284"/>
      <c r="B15" s="42" t="s">
        <v>55</v>
      </c>
      <c r="C15" s="43" t="s">
        <v>44</v>
      </c>
      <c r="D15" s="171">
        <v>5</v>
      </c>
      <c r="E15" s="20">
        <f t="shared" si="0"/>
        <v>0</v>
      </c>
      <c r="F15" s="27">
        <v>2</v>
      </c>
      <c r="G15" s="27">
        <v>2</v>
      </c>
      <c r="H15" s="27">
        <v>2</v>
      </c>
      <c r="I15" s="27"/>
      <c r="J15" s="20">
        <f t="shared" si="1"/>
        <v>0</v>
      </c>
      <c r="K15" s="27"/>
      <c r="L15" s="27"/>
      <c r="M15" s="27"/>
      <c r="N15" s="27"/>
      <c r="O15" s="20">
        <f t="shared" si="7"/>
        <v>5</v>
      </c>
      <c r="P15" s="27">
        <v>5</v>
      </c>
      <c r="Q15" s="27">
        <v>5</v>
      </c>
      <c r="R15" s="27">
        <v>5</v>
      </c>
      <c r="S15" s="27"/>
      <c r="T15" s="20">
        <f t="shared" si="2"/>
        <v>5</v>
      </c>
      <c r="U15" s="22">
        <v>5</v>
      </c>
      <c r="V15" s="22">
        <v>5</v>
      </c>
      <c r="W15" s="20">
        <f t="shared" si="3"/>
        <v>5</v>
      </c>
      <c r="X15" s="27">
        <v>5</v>
      </c>
      <c r="Y15" s="27">
        <v>5</v>
      </c>
      <c r="Z15" s="20">
        <f t="shared" si="4"/>
        <v>5</v>
      </c>
      <c r="AA15" s="27">
        <v>5</v>
      </c>
      <c r="AB15" s="27">
        <v>5</v>
      </c>
      <c r="AC15" s="27">
        <v>5</v>
      </c>
      <c r="AD15" s="20">
        <f t="shared" si="5"/>
        <v>5</v>
      </c>
      <c r="AE15" s="27">
        <v>5</v>
      </c>
      <c r="AF15" s="27">
        <v>5</v>
      </c>
      <c r="AG15" s="27">
        <v>5</v>
      </c>
      <c r="AH15" s="28">
        <f t="shared" si="6"/>
        <v>5</v>
      </c>
      <c r="AI15" s="6"/>
    </row>
    <row r="16" spans="1:35" ht="36" x14ac:dyDescent="0.3">
      <c r="A16" s="284"/>
      <c r="B16" s="42" t="s">
        <v>56</v>
      </c>
      <c r="C16" s="43" t="s">
        <v>57</v>
      </c>
      <c r="D16" s="103">
        <v>0</v>
      </c>
      <c r="E16" s="20">
        <f t="shared" si="0"/>
        <v>0</v>
      </c>
      <c r="F16" s="27">
        <v>0</v>
      </c>
      <c r="G16" s="27">
        <v>0</v>
      </c>
      <c r="H16" s="27">
        <v>0</v>
      </c>
      <c r="I16" s="27"/>
      <c r="J16" s="20">
        <f t="shared" si="1"/>
        <v>0</v>
      </c>
      <c r="K16" s="27"/>
      <c r="L16" s="27"/>
      <c r="M16" s="27"/>
      <c r="N16" s="27"/>
      <c r="O16" s="20">
        <f t="shared" si="7"/>
        <v>0</v>
      </c>
      <c r="P16" s="27">
        <v>0</v>
      </c>
      <c r="Q16" s="27">
        <v>0</v>
      </c>
      <c r="R16" s="27">
        <v>0</v>
      </c>
      <c r="S16" s="27"/>
      <c r="T16" s="20">
        <f t="shared" si="2"/>
        <v>0</v>
      </c>
      <c r="U16" s="22">
        <v>0</v>
      </c>
      <c r="V16" s="22">
        <v>0</v>
      </c>
      <c r="W16" s="20">
        <f t="shared" si="3"/>
        <v>0</v>
      </c>
      <c r="X16" s="27">
        <v>0</v>
      </c>
      <c r="Y16" s="27">
        <v>0</v>
      </c>
      <c r="Z16" s="20">
        <f t="shared" si="4"/>
        <v>0</v>
      </c>
      <c r="AA16" s="27">
        <v>0</v>
      </c>
      <c r="AB16" s="27">
        <v>0</v>
      </c>
      <c r="AC16" s="27">
        <v>0</v>
      </c>
      <c r="AD16" s="20">
        <f t="shared" si="5"/>
        <v>0</v>
      </c>
      <c r="AE16" s="27">
        <v>0</v>
      </c>
      <c r="AF16" s="27">
        <v>0</v>
      </c>
      <c r="AG16" s="27">
        <v>0</v>
      </c>
      <c r="AH16" s="28" t="str">
        <f t="shared" si="6"/>
        <v>0</v>
      </c>
      <c r="AI16" s="6"/>
    </row>
    <row r="17" spans="1:35" ht="36" x14ac:dyDescent="0.3">
      <c r="A17" s="284"/>
      <c r="B17" s="42" t="s">
        <v>58</v>
      </c>
      <c r="C17" s="43" t="s">
        <v>59</v>
      </c>
      <c r="D17" s="103">
        <v>0</v>
      </c>
      <c r="E17" s="20">
        <f t="shared" si="0"/>
        <v>0</v>
      </c>
      <c r="F17" s="27">
        <v>5</v>
      </c>
      <c r="G17" s="27">
        <v>4</v>
      </c>
      <c r="H17" s="27">
        <v>4</v>
      </c>
      <c r="I17" s="27"/>
      <c r="J17" s="20">
        <f t="shared" si="1"/>
        <v>0</v>
      </c>
      <c r="K17" s="27"/>
      <c r="L17" s="27"/>
      <c r="M17" s="27"/>
      <c r="N17" s="27"/>
      <c r="O17" s="20">
        <f t="shared" si="7"/>
        <v>0</v>
      </c>
      <c r="P17" s="27">
        <v>0</v>
      </c>
      <c r="Q17" s="27">
        <v>0</v>
      </c>
      <c r="R17" s="27">
        <v>0</v>
      </c>
      <c r="S17" s="27"/>
      <c r="T17" s="20">
        <f t="shared" si="2"/>
        <v>0</v>
      </c>
      <c r="U17" s="172">
        <v>0</v>
      </c>
      <c r="V17" s="172">
        <v>0</v>
      </c>
      <c r="W17" s="20">
        <f t="shared" si="3"/>
        <v>0</v>
      </c>
      <c r="X17" s="27">
        <v>0</v>
      </c>
      <c r="Y17" s="27">
        <v>0</v>
      </c>
      <c r="Z17" s="20">
        <f t="shared" si="4"/>
        <v>0</v>
      </c>
      <c r="AA17" s="27">
        <v>0</v>
      </c>
      <c r="AB17" s="27">
        <v>0</v>
      </c>
      <c r="AC17" s="27">
        <v>0</v>
      </c>
      <c r="AD17" s="20">
        <f t="shared" si="5"/>
        <v>0</v>
      </c>
      <c r="AE17" s="27">
        <v>0</v>
      </c>
      <c r="AF17" s="27">
        <v>0</v>
      </c>
      <c r="AG17" s="27">
        <v>0</v>
      </c>
      <c r="AH17" s="28" t="str">
        <f t="shared" si="6"/>
        <v>0</v>
      </c>
      <c r="AI17" s="6"/>
    </row>
    <row r="18" spans="1:35" ht="72" x14ac:dyDescent="0.3">
      <c r="A18" s="284"/>
      <c r="B18" s="42" t="s">
        <v>60</v>
      </c>
      <c r="C18" s="43" t="s">
        <v>61</v>
      </c>
      <c r="D18" s="171">
        <v>5</v>
      </c>
      <c r="E18" s="20">
        <f t="shared" si="0"/>
        <v>0</v>
      </c>
      <c r="F18" s="27">
        <v>4</v>
      </c>
      <c r="G18" s="27">
        <v>4</v>
      </c>
      <c r="H18" s="27">
        <v>4</v>
      </c>
      <c r="I18" s="27"/>
      <c r="J18" s="20">
        <f t="shared" si="1"/>
        <v>0</v>
      </c>
      <c r="K18" s="27"/>
      <c r="L18" s="27"/>
      <c r="M18" s="27"/>
      <c r="N18" s="27"/>
      <c r="O18" s="20">
        <f t="shared" si="7"/>
        <v>5</v>
      </c>
      <c r="P18" s="27">
        <v>5</v>
      </c>
      <c r="Q18" s="27">
        <v>5</v>
      </c>
      <c r="R18" s="27">
        <v>5</v>
      </c>
      <c r="S18" s="27"/>
      <c r="T18" s="20">
        <f t="shared" si="2"/>
        <v>5</v>
      </c>
      <c r="U18" s="172">
        <v>5</v>
      </c>
      <c r="V18" s="172">
        <v>5</v>
      </c>
      <c r="W18" s="20">
        <f t="shared" si="3"/>
        <v>5</v>
      </c>
      <c r="X18" s="27">
        <v>5</v>
      </c>
      <c r="Y18" s="27">
        <v>5</v>
      </c>
      <c r="Z18" s="20">
        <f t="shared" si="4"/>
        <v>5</v>
      </c>
      <c r="AA18" s="27">
        <v>5</v>
      </c>
      <c r="AB18" s="27">
        <v>5</v>
      </c>
      <c r="AC18" s="27">
        <v>5</v>
      </c>
      <c r="AD18" s="20">
        <f t="shared" si="5"/>
        <v>5</v>
      </c>
      <c r="AE18" s="27">
        <v>5</v>
      </c>
      <c r="AF18" s="27">
        <v>5</v>
      </c>
      <c r="AG18" s="27">
        <v>5</v>
      </c>
      <c r="AH18" s="28">
        <f t="shared" si="6"/>
        <v>5</v>
      </c>
      <c r="AI18" s="6"/>
    </row>
    <row r="19" spans="1:35" ht="54" x14ac:dyDescent="0.3">
      <c r="A19" s="284"/>
      <c r="B19" s="42" t="s">
        <v>62</v>
      </c>
      <c r="C19" s="43" t="s">
        <v>42</v>
      </c>
      <c r="D19" s="103">
        <v>0</v>
      </c>
      <c r="E19" s="20">
        <f t="shared" si="0"/>
        <v>0</v>
      </c>
      <c r="F19" s="27">
        <v>1</v>
      </c>
      <c r="G19" s="27">
        <v>2</v>
      </c>
      <c r="H19" s="27">
        <v>3</v>
      </c>
      <c r="I19" s="27"/>
      <c r="J19" s="20">
        <f t="shared" si="1"/>
        <v>0</v>
      </c>
      <c r="K19" s="27"/>
      <c r="L19" s="27"/>
      <c r="M19" s="27"/>
      <c r="N19" s="27"/>
      <c r="O19" s="20">
        <f t="shared" si="7"/>
        <v>0</v>
      </c>
      <c r="P19" s="27">
        <v>0</v>
      </c>
      <c r="Q19" s="27">
        <v>0</v>
      </c>
      <c r="R19" s="27">
        <v>0</v>
      </c>
      <c r="S19" s="27"/>
      <c r="T19" s="20">
        <f t="shared" si="2"/>
        <v>0</v>
      </c>
      <c r="U19" s="22">
        <v>0</v>
      </c>
      <c r="V19" s="22">
        <v>0</v>
      </c>
      <c r="W19" s="20">
        <f t="shared" si="3"/>
        <v>0</v>
      </c>
      <c r="X19" s="27">
        <v>0</v>
      </c>
      <c r="Y19" s="27">
        <v>0</v>
      </c>
      <c r="Z19" s="20">
        <f t="shared" si="4"/>
        <v>0</v>
      </c>
      <c r="AA19" s="27">
        <v>0</v>
      </c>
      <c r="AB19" s="27">
        <v>0</v>
      </c>
      <c r="AC19" s="27">
        <v>0</v>
      </c>
      <c r="AD19" s="20">
        <f t="shared" si="5"/>
        <v>0</v>
      </c>
      <c r="AE19" s="27">
        <v>0</v>
      </c>
      <c r="AF19" s="27">
        <v>0</v>
      </c>
      <c r="AG19" s="27">
        <v>0</v>
      </c>
      <c r="AH19" s="28" t="str">
        <f t="shared" si="6"/>
        <v>0</v>
      </c>
      <c r="AI19" s="6"/>
    </row>
    <row r="20" spans="1:35" ht="72" x14ac:dyDescent="0.3">
      <c r="A20" s="284"/>
      <c r="B20" s="42" t="s">
        <v>63</v>
      </c>
      <c r="C20" s="43" t="s">
        <v>64</v>
      </c>
      <c r="D20" s="173">
        <v>2</v>
      </c>
      <c r="E20" s="20">
        <f t="shared" si="0"/>
        <v>0</v>
      </c>
      <c r="F20" s="27">
        <v>0</v>
      </c>
      <c r="G20" s="27">
        <v>0</v>
      </c>
      <c r="H20" s="27">
        <v>1</v>
      </c>
      <c r="I20" s="27"/>
      <c r="J20" s="20">
        <f t="shared" si="1"/>
        <v>0</v>
      </c>
      <c r="K20" s="27"/>
      <c r="L20" s="27"/>
      <c r="M20" s="27"/>
      <c r="N20" s="27"/>
      <c r="O20" s="20">
        <f t="shared" si="7"/>
        <v>4</v>
      </c>
      <c r="P20" s="27">
        <v>4</v>
      </c>
      <c r="Q20" s="27">
        <v>3</v>
      </c>
      <c r="R20" s="27">
        <v>2</v>
      </c>
      <c r="S20" s="27"/>
      <c r="T20" s="20">
        <f t="shared" si="2"/>
        <v>2</v>
      </c>
      <c r="U20" s="22">
        <v>2</v>
      </c>
      <c r="V20" s="22">
        <v>2</v>
      </c>
      <c r="W20" s="20">
        <f t="shared" si="3"/>
        <v>2</v>
      </c>
      <c r="X20" s="27">
        <v>2</v>
      </c>
      <c r="Y20" s="27">
        <v>2</v>
      </c>
      <c r="Z20" s="20">
        <f t="shared" si="4"/>
        <v>2</v>
      </c>
      <c r="AA20" s="27">
        <v>2</v>
      </c>
      <c r="AB20" s="27">
        <v>2</v>
      </c>
      <c r="AC20" s="27">
        <v>2</v>
      </c>
      <c r="AD20" s="20">
        <f t="shared" si="5"/>
        <v>2</v>
      </c>
      <c r="AE20" s="27">
        <v>2</v>
      </c>
      <c r="AF20" s="27">
        <v>2</v>
      </c>
      <c r="AG20" s="27">
        <v>2</v>
      </c>
      <c r="AH20" s="28">
        <f t="shared" si="6"/>
        <v>2.4</v>
      </c>
      <c r="AI20" s="6"/>
    </row>
    <row r="21" spans="1:35" ht="54" x14ac:dyDescent="0.3">
      <c r="A21" s="284"/>
      <c r="B21" s="42" t="s">
        <v>65</v>
      </c>
      <c r="C21" s="43" t="s">
        <v>66</v>
      </c>
      <c r="D21" s="103">
        <v>0</v>
      </c>
      <c r="E21" s="20">
        <f t="shared" si="0"/>
        <v>0</v>
      </c>
      <c r="F21" s="27">
        <v>2</v>
      </c>
      <c r="G21" s="27">
        <v>2</v>
      </c>
      <c r="H21" s="27">
        <v>3</v>
      </c>
      <c r="I21" s="27"/>
      <c r="J21" s="20">
        <f t="shared" si="1"/>
        <v>0</v>
      </c>
      <c r="K21" s="27"/>
      <c r="L21" s="27"/>
      <c r="M21" s="27"/>
      <c r="N21" s="27"/>
      <c r="O21" s="20">
        <f t="shared" si="7"/>
        <v>0</v>
      </c>
      <c r="P21" s="27">
        <v>0</v>
      </c>
      <c r="Q21" s="27">
        <v>0</v>
      </c>
      <c r="R21" s="27">
        <v>0</v>
      </c>
      <c r="S21" s="27"/>
      <c r="T21" s="20">
        <f t="shared" si="2"/>
        <v>0</v>
      </c>
      <c r="U21" s="22">
        <v>0</v>
      </c>
      <c r="V21" s="22">
        <v>0</v>
      </c>
      <c r="W21" s="20">
        <f t="shared" si="3"/>
        <v>0</v>
      </c>
      <c r="X21" s="27">
        <v>0</v>
      </c>
      <c r="Y21" s="27">
        <v>0</v>
      </c>
      <c r="Z21" s="20">
        <f t="shared" si="4"/>
        <v>0</v>
      </c>
      <c r="AA21" s="27">
        <v>0</v>
      </c>
      <c r="AB21" s="27">
        <v>0</v>
      </c>
      <c r="AC21" s="27">
        <v>0</v>
      </c>
      <c r="AD21" s="20">
        <f t="shared" si="5"/>
        <v>0</v>
      </c>
      <c r="AE21" s="27">
        <v>0</v>
      </c>
      <c r="AF21" s="27">
        <v>0</v>
      </c>
      <c r="AG21" s="27">
        <v>0</v>
      </c>
      <c r="AH21" s="28" t="str">
        <f t="shared" si="6"/>
        <v>0</v>
      </c>
      <c r="AI21" s="6"/>
    </row>
    <row r="22" spans="1:35" ht="36" x14ac:dyDescent="0.3">
      <c r="A22" s="284"/>
      <c r="B22" s="42" t="s">
        <v>67</v>
      </c>
      <c r="C22" s="43" t="s">
        <v>68</v>
      </c>
      <c r="D22" s="174">
        <v>3</v>
      </c>
      <c r="E22" s="20">
        <f t="shared" si="0"/>
        <v>0</v>
      </c>
      <c r="F22" s="27">
        <v>0</v>
      </c>
      <c r="G22" s="27">
        <v>1</v>
      </c>
      <c r="H22" s="27">
        <v>2</v>
      </c>
      <c r="I22" s="27"/>
      <c r="J22" s="20">
        <f t="shared" si="1"/>
        <v>0</v>
      </c>
      <c r="K22" s="27"/>
      <c r="L22" s="27"/>
      <c r="M22" s="27"/>
      <c r="N22" s="27"/>
      <c r="O22" s="20">
        <f t="shared" si="7"/>
        <v>3</v>
      </c>
      <c r="P22" s="27">
        <v>3</v>
      </c>
      <c r="Q22" s="27">
        <v>3</v>
      </c>
      <c r="R22" s="27">
        <v>3</v>
      </c>
      <c r="S22" s="27"/>
      <c r="T22" s="20">
        <f t="shared" si="2"/>
        <v>3</v>
      </c>
      <c r="U22" s="22">
        <v>3</v>
      </c>
      <c r="V22" s="22">
        <v>3</v>
      </c>
      <c r="W22" s="20">
        <f t="shared" si="3"/>
        <v>3</v>
      </c>
      <c r="X22" s="27">
        <v>3</v>
      </c>
      <c r="Y22" s="27">
        <v>3</v>
      </c>
      <c r="Z22" s="20">
        <f t="shared" si="4"/>
        <v>3</v>
      </c>
      <c r="AA22" s="27">
        <v>3</v>
      </c>
      <c r="AB22" s="27">
        <v>3</v>
      </c>
      <c r="AC22" s="27">
        <v>3</v>
      </c>
      <c r="AD22" s="20">
        <f t="shared" si="5"/>
        <v>3</v>
      </c>
      <c r="AE22" s="27">
        <v>3</v>
      </c>
      <c r="AF22" s="27">
        <v>3</v>
      </c>
      <c r="AG22" s="27">
        <v>3</v>
      </c>
      <c r="AH22" s="28">
        <f t="shared" si="6"/>
        <v>3</v>
      </c>
      <c r="AI22" s="6"/>
    </row>
    <row r="23" spans="1:35" ht="21" x14ac:dyDescent="0.3">
      <c r="A23" s="284"/>
      <c r="B23" s="42" t="s">
        <v>69</v>
      </c>
      <c r="C23" s="43" t="s">
        <v>70</v>
      </c>
      <c r="D23" s="173">
        <v>2</v>
      </c>
      <c r="E23" s="20">
        <f t="shared" si="0"/>
        <v>0</v>
      </c>
      <c r="F23" s="27">
        <v>0</v>
      </c>
      <c r="G23" s="27">
        <v>0</v>
      </c>
      <c r="H23" s="27">
        <v>0</v>
      </c>
      <c r="I23" s="27"/>
      <c r="J23" s="20">
        <f t="shared" si="1"/>
        <v>0</v>
      </c>
      <c r="K23" s="27"/>
      <c r="L23" s="27"/>
      <c r="M23" s="27"/>
      <c r="N23" s="27"/>
      <c r="O23" s="20">
        <f t="shared" si="7"/>
        <v>2</v>
      </c>
      <c r="P23" s="27">
        <v>2</v>
      </c>
      <c r="Q23" s="27">
        <v>1</v>
      </c>
      <c r="R23" s="27">
        <v>1</v>
      </c>
      <c r="S23" s="27"/>
      <c r="T23" s="20">
        <f t="shared" si="2"/>
        <v>2</v>
      </c>
      <c r="U23" s="22">
        <v>2</v>
      </c>
      <c r="V23" s="22">
        <v>2</v>
      </c>
      <c r="W23" s="20">
        <f t="shared" si="3"/>
        <v>2</v>
      </c>
      <c r="X23" s="27">
        <v>2</v>
      </c>
      <c r="Y23" s="27">
        <v>2</v>
      </c>
      <c r="Z23" s="20">
        <f t="shared" si="4"/>
        <v>2</v>
      </c>
      <c r="AA23" s="27">
        <v>2</v>
      </c>
      <c r="AB23" s="27">
        <v>2</v>
      </c>
      <c r="AC23" s="27">
        <v>2</v>
      </c>
      <c r="AD23" s="20">
        <f t="shared" si="5"/>
        <v>2</v>
      </c>
      <c r="AE23" s="27">
        <v>2</v>
      </c>
      <c r="AF23" s="27">
        <v>2</v>
      </c>
      <c r="AG23" s="27">
        <v>2</v>
      </c>
      <c r="AH23" s="28">
        <f t="shared" si="6"/>
        <v>2</v>
      </c>
      <c r="AI23" s="6"/>
    </row>
    <row r="24" spans="1:35" ht="54" x14ac:dyDescent="0.3">
      <c r="A24" s="284"/>
      <c r="B24" s="42" t="s">
        <v>71</v>
      </c>
      <c r="C24" s="43" t="s">
        <v>72</v>
      </c>
      <c r="D24" s="103">
        <v>0</v>
      </c>
      <c r="E24" s="20">
        <f t="shared" si="0"/>
        <v>0</v>
      </c>
      <c r="F24" s="27">
        <v>1</v>
      </c>
      <c r="G24" s="27">
        <v>2</v>
      </c>
      <c r="H24" s="27">
        <v>3</v>
      </c>
      <c r="I24" s="27"/>
      <c r="J24" s="20">
        <f t="shared" si="1"/>
        <v>0</v>
      </c>
      <c r="K24" s="27"/>
      <c r="L24" s="27"/>
      <c r="M24" s="27"/>
      <c r="N24" s="27"/>
      <c r="O24" s="20">
        <f t="shared" si="7"/>
        <v>0</v>
      </c>
      <c r="P24" s="27">
        <v>0</v>
      </c>
      <c r="Q24" s="27">
        <v>0</v>
      </c>
      <c r="R24" s="27">
        <v>0</v>
      </c>
      <c r="S24" s="27"/>
      <c r="T24" s="20">
        <f t="shared" si="2"/>
        <v>0</v>
      </c>
      <c r="U24" s="22">
        <v>0</v>
      </c>
      <c r="V24" s="22">
        <v>0</v>
      </c>
      <c r="W24" s="20">
        <f t="shared" si="3"/>
        <v>0</v>
      </c>
      <c r="X24" s="27">
        <v>0</v>
      </c>
      <c r="Y24" s="27">
        <v>0</v>
      </c>
      <c r="Z24" s="20">
        <f t="shared" si="4"/>
        <v>0</v>
      </c>
      <c r="AA24" s="27">
        <v>0</v>
      </c>
      <c r="AB24" s="27">
        <v>0</v>
      </c>
      <c r="AC24" s="27">
        <v>0</v>
      </c>
      <c r="AD24" s="20">
        <f t="shared" si="5"/>
        <v>0</v>
      </c>
      <c r="AE24" s="27">
        <v>0</v>
      </c>
      <c r="AF24" s="27">
        <v>0</v>
      </c>
      <c r="AG24" s="27">
        <v>0</v>
      </c>
      <c r="AH24" s="28" t="str">
        <f t="shared" si="6"/>
        <v>0</v>
      </c>
      <c r="AI24" s="6"/>
    </row>
    <row r="25" spans="1:35" ht="90" x14ac:dyDescent="0.3">
      <c r="A25" s="284"/>
      <c r="B25" s="42" t="s">
        <v>73</v>
      </c>
      <c r="C25" s="43" t="s">
        <v>74</v>
      </c>
      <c r="D25" s="175">
        <v>4</v>
      </c>
      <c r="E25" s="20">
        <f t="shared" si="0"/>
        <v>0</v>
      </c>
      <c r="F25" s="27">
        <v>2</v>
      </c>
      <c r="G25" s="27">
        <v>2</v>
      </c>
      <c r="H25" s="27">
        <v>2</v>
      </c>
      <c r="I25" s="27"/>
      <c r="J25" s="20">
        <f t="shared" si="1"/>
        <v>0</v>
      </c>
      <c r="K25" s="27"/>
      <c r="L25" s="27"/>
      <c r="M25" s="27"/>
      <c r="N25" s="27"/>
      <c r="O25" s="20">
        <f t="shared" si="7"/>
        <v>4</v>
      </c>
      <c r="P25" s="27">
        <v>4</v>
      </c>
      <c r="Q25" s="27">
        <v>4</v>
      </c>
      <c r="R25" s="27">
        <v>4</v>
      </c>
      <c r="S25" s="27"/>
      <c r="T25" s="20">
        <f t="shared" si="2"/>
        <v>4</v>
      </c>
      <c r="U25" s="22">
        <v>4</v>
      </c>
      <c r="V25" s="22">
        <v>4</v>
      </c>
      <c r="W25" s="20">
        <f t="shared" si="3"/>
        <v>4</v>
      </c>
      <c r="X25" s="27">
        <v>4</v>
      </c>
      <c r="Y25" s="27">
        <v>4</v>
      </c>
      <c r="Z25" s="20">
        <f t="shared" si="4"/>
        <v>4</v>
      </c>
      <c r="AA25" s="27">
        <v>4</v>
      </c>
      <c r="AB25" s="27">
        <v>4</v>
      </c>
      <c r="AC25" s="27">
        <v>4</v>
      </c>
      <c r="AD25" s="20">
        <f t="shared" si="5"/>
        <v>4</v>
      </c>
      <c r="AE25" s="27">
        <v>4</v>
      </c>
      <c r="AF25" s="27">
        <v>4</v>
      </c>
      <c r="AG25" s="27">
        <v>4</v>
      </c>
      <c r="AH25" s="28">
        <f t="shared" si="6"/>
        <v>4</v>
      </c>
      <c r="AI25" s="6"/>
    </row>
    <row r="26" spans="1:35" ht="36" x14ac:dyDescent="0.3">
      <c r="A26" s="284"/>
      <c r="B26" s="42" t="s">
        <v>75</v>
      </c>
      <c r="C26" s="43" t="s">
        <v>76</v>
      </c>
      <c r="D26" s="171">
        <v>5</v>
      </c>
      <c r="E26" s="20">
        <f t="shared" si="0"/>
        <v>0</v>
      </c>
      <c r="F26" s="27">
        <v>0</v>
      </c>
      <c r="G26" s="27">
        <v>0</v>
      </c>
      <c r="H26" s="27">
        <v>0</v>
      </c>
      <c r="I26" s="27"/>
      <c r="J26" s="20">
        <f t="shared" si="1"/>
        <v>0</v>
      </c>
      <c r="K26" s="27"/>
      <c r="L26" s="27"/>
      <c r="M26" s="27"/>
      <c r="N26" s="27"/>
      <c r="O26" s="20">
        <f t="shared" si="7"/>
        <v>5</v>
      </c>
      <c r="P26" s="27">
        <v>5</v>
      </c>
      <c r="Q26" s="27">
        <v>5</v>
      </c>
      <c r="R26" s="27">
        <v>5</v>
      </c>
      <c r="S26" s="27"/>
      <c r="T26" s="20">
        <f t="shared" si="2"/>
        <v>5</v>
      </c>
      <c r="U26" s="22">
        <v>5</v>
      </c>
      <c r="V26" s="22">
        <v>5</v>
      </c>
      <c r="W26" s="20">
        <f t="shared" si="3"/>
        <v>5</v>
      </c>
      <c r="X26" s="27">
        <v>5</v>
      </c>
      <c r="Y26" s="27">
        <v>5</v>
      </c>
      <c r="Z26" s="20">
        <f t="shared" si="4"/>
        <v>5</v>
      </c>
      <c r="AA26" s="27">
        <v>5</v>
      </c>
      <c r="AB26" s="27">
        <v>5</v>
      </c>
      <c r="AC26" s="27">
        <v>5</v>
      </c>
      <c r="AD26" s="20">
        <f t="shared" si="5"/>
        <v>5</v>
      </c>
      <c r="AE26" s="27">
        <v>5</v>
      </c>
      <c r="AF26" s="27">
        <v>5</v>
      </c>
      <c r="AG26" s="27">
        <v>5</v>
      </c>
      <c r="AH26" s="28">
        <f t="shared" si="6"/>
        <v>5</v>
      </c>
      <c r="AI26" s="6"/>
    </row>
    <row r="27" spans="1:35" ht="36" x14ac:dyDescent="0.3">
      <c r="A27" s="284"/>
      <c r="B27" s="42" t="s">
        <v>77</v>
      </c>
      <c r="C27" s="43" t="s">
        <v>57</v>
      </c>
      <c r="D27" s="175">
        <v>4</v>
      </c>
      <c r="E27" s="20">
        <f t="shared" si="0"/>
        <v>0</v>
      </c>
      <c r="F27" s="27">
        <v>2</v>
      </c>
      <c r="G27" s="27">
        <v>2</v>
      </c>
      <c r="H27" s="27">
        <v>2</v>
      </c>
      <c r="I27" s="27"/>
      <c r="J27" s="20">
        <f t="shared" si="1"/>
        <v>0</v>
      </c>
      <c r="K27" s="27"/>
      <c r="L27" s="27"/>
      <c r="M27" s="27"/>
      <c r="N27" s="27"/>
      <c r="O27" s="20">
        <f t="shared" si="7"/>
        <v>4</v>
      </c>
      <c r="P27" s="27">
        <v>4</v>
      </c>
      <c r="Q27" s="27">
        <v>4</v>
      </c>
      <c r="R27" s="27">
        <v>4</v>
      </c>
      <c r="S27" s="27"/>
      <c r="T27" s="20">
        <f t="shared" si="2"/>
        <v>4</v>
      </c>
      <c r="U27" s="22">
        <v>4</v>
      </c>
      <c r="V27" s="22">
        <v>4</v>
      </c>
      <c r="W27" s="20">
        <f t="shared" si="3"/>
        <v>4</v>
      </c>
      <c r="X27" s="27">
        <v>4</v>
      </c>
      <c r="Y27" s="27">
        <v>4</v>
      </c>
      <c r="Z27" s="20">
        <f t="shared" si="4"/>
        <v>4</v>
      </c>
      <c r="AA27" s="27">
        <v>4</v>
      </c>
      <c r="AB27" s="27">
        <v>4</v>
      </c>
      <c r="AC27" s="27">
        <v>4</v>
      </c>
      <c r="AD27" s="20">
        <f t="shared" si="5"/>
        <v>4</v>
      </c>
      <c r="AE27" s="27">
        <v>4</v>
      </c>
      <c r="AF27" s="27">
        <v>4</v>
      </c>
      <c r="AG27" s="27">
        <v>4</v>
      </c>
      <c r="AH27" s="28">
        <f t="shared" si="6"/>
        <v>4</v>
      </c>
      <c r="AI27" s="6"/>
    </row>
    <row r="28" spans="1:35" ht="36" x14ac:dyDescent="0.3">
      <c r="A28" s="285"/>
      <c r="B28" s="50" t="s">
        <v>78</v>
      </c>
      <c r="C28" s="51" t="s">
        <v>57</v>
      </c>
      <c r="D28" s="176">
        <v>3</v>
      </c>
      <c r="E28" s="36">
        <f t="shared" si="0"/>
        <v>0</v>
      </c>
      <c r="F28" s="37">
        <v>1</v>
      </c>
      <c r="G28" s="37">
        <v>1</v>
      </c>
      <c r="H28" s="37">
        <v>2</v>
      </c>
      <c r="I28" s="37"/>
      <c r="J28" s="36">
        <f t="shared" si="1"/>
        <v>0</v>
      </c>
      <c r="K28" s="37"/>
      <c r="L28" s="37"/>
      <c r="M28" s="37"/>
      <c r="N28" s="37"/>
      <c r="O28" s="36">
        <f t="shared" si="7"/>
        <v>3</v>
      </c>
      <c r="P28" s="37">
        <v>3</v>
      </c>
      <c r="Q28" s="37">
        <v>3</v>
      </c>
      <c r="R28" s="37">
        <v>3</v>
      </c>
      <c r="S28" s="37"/>
      <c r="T28" s="36">
        <f t="shared" si="2"/>
        <v>3</v>
      </c>
      <c r="U28" s="38">
        <v>3</v>
      </c>
      <c r="V28" s="38">
        <v>3</v>
      </c>
      <c r="W28" s="36">
        <f t="shared" si="3"/>
        <v>3</v>
      </c>
      <c r="X28" s="37">
        <v>3</v>
      </c>
      <c r="Y28" s="37">
        <v>3</v>
      </c>
      <c r="Z28" s="36">
        <f t="shared" si="4"/>
        <v>3</v>
      </c>
      <c r="AA28" s="37">
        <v>3</v>
      </c>
      <c r="AB28" s="37">
        <v>3</v>
      </c>
      <c r="AC28" s="37">
        <v>3</v>
      </c>
      <c r="AD28" s="36">
        <f t="shared" si="5"/>
        <v>3</v>
      </c>
      <c r="AE28" s="37">
        <v>3</v>
      </c>
      <c r="AF28" s="37">
        <v>3</v>
      </c>
      <c r="AG28" s="37">
        <v>3</v>
      </c>
      <c r="AH28" s="28">
        <f t="shared" si="6"/>
        <v>3</v>
      </c>
      <c r="AI28" s="6"/>
    </row>
    <row r="29" spans="1:35" ht="36" x14ac:dyDescent="0.3">
      <c r="A29" s="287" t="s">
        <v>79</v>
      </c>
      <c r="B29" s="53" t="s">
        <v>80</v>
      </c>
      <c r="C29" s="54" t="s">
        <v>57</v>
      </c>
      <c r="D29" s="177">
        <v>2</v>
      </c>
      <c r="E29" s="58">
        <f t="shared" si="0"/>
        <v>0</v>
      </c>
      <c r="F29" s="57">
        <v>0</v>
      </c>
      <c r="G29" s="57">
        <v>0</v>
      </c>
      <c r="H29" s="57">
        <v>0</v>
      </c>
      <c r="I29" s="57"/>
      <c r="J29" s="58">
        <f t="shared" si="1"/>
        <v>0</v>
      </c>
      <c r="K29" s="57"/>
      <c r="L29" s="57"/>
      <c r="M29" s="57"/>
      <c r="N29" s="57"/>
      <c r="O29" s="58">
        <f t="shared" si="7"/>
        <v>3</v>
      </c>
      <c r="P29" s="57">
        <v>3</v>
      </c>
      <c r="Q29" s="57">
        <v>2</v>
      </c>
      <c r="R29" s="57">
        <v>1</v>
      </c>
      <c r="S29" s="57"/>
      <c r="T29" s="58">
        <f t="shared" si="2"/>
        <v>2</v>
      </c>
      <c r="U29" s="57">
        <v>2</v>
      </c>
      <c r="V29" s="57">
        <v>1</v>
      </c>
      <c r="W29" s="58">
        <f t="shared" si="3"/>
        <v>0</v>
      </c>
      <c r="X29" s="57">
        <v>0</v>
      </c>
      <c r="Y29" s="57">
        <v>0</v>
      </c>
      <c r="Z29" s="58">
        <f t="shared" si="4"/>
        <v>0</v>
      </c>
      <c r="AA29" s="57">
        <v>0</v>
      </c>
      <c r="AB29" s="57">
        <v>0</v>
      </c>
      <c r="AC29" s="57">
        <v>0</v>
      </c>
      <c r="AD29" s="58">
        <f t="shared" si="5"/>
        <v>2</v>
      </c>
      <c r="AE29" s="48">
        <v>3</v>
      </c>
      <c r="AF29" s="48">
        <v>2</v>
      </c>
      <c r="AG29" s="48">
        <v>0</v>
      </c>
      <c r="AH29" s="23">
        <f t="shared" si="6"/>
        <v>2.3333333333333335</v>
      </c>
      <c r="AI29" s="6"/>
    </row>
    <row r="30" spans="1:35" ht="36" x14ac:dyDescent="0.3">
      <c r="A30" s="284"/>
      <c r="B30" s="59" t="s">
        <v>81</v>
      </c>
      <c r="C30" s="60" t="s">
        <v>57</v>
      </c>
      <c r="D30" s="104">
        <v>1</v>
      </c>
      <c r="E30" s="20">
        <f t="shared" si="0"/>
        <v>0</v>
      </c>
      <c r="F30" s="27">
        <v>0</v>
      </c>
      <c r="G30" s="27">
        <v>0</v>
      </c>
      <c r="H30" s="27">
        <v>0</v>
      </c>
      <c r="I30" s="27"/>
      <c r="J30" s="20">
        <f t="shared" si="1"/>
        <v>0</v>
      </c>
      <c r="K30" s="27"/>
      <c r="L30" s="27"/>
      <c r="M30" s="27"/>
      <c r="N30" s="27"/>
      <c r="O30" s="20">
        <f t="shared" si="7"/>
        <v>3</v>
      </c>
      <c r="P30" s="27">
        <v>3</v>
      </c>
      <c r="Q30" s="27">
        <v>2</v>
      </c>
      <c r="R30" s="27">
        <v>1</v>
      </c>
      <c r="S30" s="27"/>
      <c r="T30" s="20">
        <f t="shared" si="2"/>
        <v>5</v>
      </c>
      <c r="U30" s="27">
        <v>5</v>
      </c>
      <c r="V30" s="27">
        <v>1</v>
      </c>
      <c r="W30" s="20">
        <f t="shared" si="3"/>
        <v>0</v>
      </c>
      <c r="X30" s="27">
        <v>0</v>
      </c>
      <c r="Y30" s="27">
        <v>0</v>
      </c>
      <c r="Z30" s="20">
        <f t="shared" si="4"/>
        <v>2</v>
      </c>
      <c r="AA30" s="27">
        <v>5</v>
      </c>
      <c r="AB30" s="27">
        <v>2</v>
      </c>
      <c r="AC30" s="27">
        <v>0</v>
      </c>
      <c r="AD30" s="20">
        <f t="shared" si="5"/>
        <v>2</v>
      </c>
      <c r="AE30" s="6">
        <v>3</v>
      </c>
      <c r="AF30" s="6">
        <v>2</v>
      </c>
      <c r="AG30" s="6">
        <v>0</v>
      </c>
      <c r="AH30" s="28">
        <f t="shared" si="6"/>
        <v>3</v>
      </c>
      <c r="AI30" s="6"/>
    </row>
    <row r="31" spans="1:35" ht="36" x14ac:dyDescent="0.3">
      <c r="A31" s="285"/>
      <c r="B31" s="62" t="s">
        <v>82</v>
      </c>
      <c r="C31" s="63" t="s">
        <v>57</v>
      </c>
      <c r="D31" s="178">
        <v>2</v>
      </c>
      <c r="E31" s="36">
        <f t="shared" si="0"/>
        <v>0</v>
      </c>
      <c r="F31" s="37">
        <v>0</v>
      </c>
      <c r="G31" s="37">
        <v>0</v>
      </c>
      <c r="H31" s="37">
        <v>0</v>
      </c>
      <c r="I31" s="37"/>
      <c r="J31" s="36">
        <f t="shared" si="1"/>
        <v>0</v>
      </c>
      <c r="K31" s="37"/>
      <c r="L31" s="37"/>
      <c r="M31" s="37"/>
      <c r="N31" s="37"/>
      <c r="O31" s="36">
        <f t="shared" si="7"/>
        <v>2</v>
      </c>
      <c r="P31" s="37">
        <v>2</v>
      </c>
      <c r="Q31" s="37">
        <v>2</v>
      </c>
      <c r="R31" s="37">
        <v>2</v>
      </c>
      <c r="S31" s="37"/>
      <c r="T31" s="36">
        <f t="shared" si="2"/>
        <v>2</v>
      </c>
      <c r="U31" s="37">
        <v>2</v>
      </c>
      <c r="V31" s="37">
        <v>1</v>
      </c>
      <c r="W31" s="36">
        <f t="shared" si="3"/>
        <v>0</v>
      </c>
      <c r="X31" s="37">
        <v>5</v>
      </c>
      <c r="Y31" s="37">
        <v>0</v>
      </c>
      <c r="Z31" s="36">
        <f t="shared" si="4"/>
        <v>2</v>
      </c>
      <c r="AA31" s="37">
        <v>5</v>
      </c>
      <c r="AB31" s="37">
        <v>2</v>
      </c>
      <c r="AC31" s="37">
        <v>0</v>
      </c>
      <c r="AD31" s="36">
        <f t="shared" si="5"/>
        <v>2</v>
      </c>
      <c r="AE31" s="66">
        <v>3</v>
      </c>
      <c r="AF31" s="66">
        <v>2</v>
      </c>
      <c r="AG31" s="66">
        <v>0</v>
      </c>
      <c r="AH31" s="67">
        <f t="shared" si="6"/>
        <v>2</v>
      </c>
      <c r="AI31" s="6"/>
    </row>
    <row r="32" spans="1:35" ht="15.6" x14ac:dyDescent="0.3">
      <c r="A32" s="6"/>
      <c r="B32" s="68"/>
      <c r="C32" s="68"/>
      <c r="D32" s="68"/>
      <c r="E32" s="69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</row>
    <row r="33" spans="1:35" ht="15.6" x14ac:dyDescent="0.3">
      <c r="A33" s="6"/>
      <c r="B33" s="68"/>
      <c r="C33" s="68"/>
      <c r="D33" s="68"/>
      <c r="E33" s="69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</row>
    <row r="34" spans="1:35" ht="15.6" x14ac:dyDescent="0.3">
      <c r="A34" s="6"/>
      <c r="B34" s="68"/>
      <c r="C34" s="68"/>
      <c r="D34" s="68"/>
      <c r="E34" s="69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</row>
    <row r="35" spans="1:35" ht="15.6" x14ac:dyDescent="0.3">
      <c r="A35" s="6"/>
      <c r="B35" s="68"/>
      <c r="C35" s="68"/>
      <c r="D35" s="68"/>
      <c r="E35" s="69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</row>
    <row r="36" spans="1:35" ht="15.6" x14ac:dyDescent="0.3">
      <c r="A36" s="6"/>
      <c r="B36" s="68"/>
      <c r="C36" s="68"/>
      <c r="D36" s="70"/>
      <c r="E36" s="69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</row>
    <row r="37" spans="1:35" ht="15.6" x14ac:dyDescent="0.3">
      <c r="A37" s="6"/>
      <c r="B37" s="68"/>
      <c r="C37" s="68"/>
      <c r="D37" s="70"/>
      <c r="E37" s="69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</row>
    <row r="38" spans="1:35" ht="15.6" x14ac:dyDescent="0.3">
      <c r="A38" s="6"/>
      <c r="B38" s="68"/>
      <c r="C38" s="68"/>
      <c r="D38" s="70"/>
      <c r="E38" s="69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</row>
    <row r="39" spans="1:35" ht="15.6" x14ac:dyDescent="0.3">
      <c r="A39" s="6"/>
      <c r="B39" s="70"/>
      <c r="C39" s="70"/>
      <c r="D39" s="70"/>
      <c r="E39" s="69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</row>
    <row r="40" spans="1:35" ht="15.6" x14ac:dyDescent="0.3">
      <c r="A40" s="6"/>
      <c r="B40" s="70"/>
      <c r="C40" s="70"/>
      <c r="D40" s="70"/>
      <c r="E40" s="69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</row>
    <row r="41" spans="1:35" ht="15.6" x14ac:dyDescent="0.3">
      <c r="A41" s="6"/>
      <c r="B41" s="70"/>
      <c r="C41" s="70"/>
      <c r="D41" s="70"/>
      <c r="E41" s="69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</row>
    <row r="42" spans="1:35" ht="15.6" x14ac:dyDescent="0.3">
      <c r="A42" s="6"/>
      <c r="B42" s="70"/>
      <c r="C42" s="70"/>
      <c r="D42" s="70"/>
      <c r="E42" s="69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</row>
    <row r="43" spans="1:35" ht="15.6" x14ac:dyDescent="0.3">
      <c r="A43" s="6"/>
      <c r="B43" s="70"/>
      <c r="C43" s="70"/>
      <c r="D43" s="70"/>
      <c r="E43" s="69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</row>
    <row r="44" spans="1:35" ht="15.6" x14ac:dyDescent="0.3">
      <c r="A44" s="6"/>
      <c r="B44" s="70"/>
      <c r="C44" s="70"/>
      <c r="D44" s="70"/>
      <c r="E44" s="69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</row>
    <row r="45" spans="1:35" ht="15.6" x14ac:dyDescent="0.3">
      <c r="A45" s="6"/>
      <c r="B45" s="68"/>
      <c r="C45" s="68"/>
      <c r="D45" s="70"/>
      <c r="E45" s="69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</row>
    <row r="46" spans="1:35" ht="15.6" x14ac:dyDescent="0.3">
      <c r="A46" s="6"/>
      <c r="B46" s="68"/>
      <c r="C46" s="68"/>
      <c r="D46" s="70"/>
      <c r="E46" s="69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</row>
    <row r="47" spans="1:35" ht="15.6" x14ac:dyDescent="0.3">
      <c r="A47" s="6"/>
      <c r="B47" s="68"/>
      <c r="C47" s="68"/>
      <c r="D47" s="70"/>
      <c r="E47" s="69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</row>
    <row r="48" spans="1:35" ht="15.6" x14ac:dyDescent="0.3">
      <c r="A48" s="6"/>
      <c r="B48" s="68"/>
      <c r="C48" s="68"/>
      <c r="D48" s="70"/>
      <c r="E48" s="69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</row>
    <row r="49" spans="1:35" ht="15.6" x14ac:dyDescent="0.3">
      <c r="A49" s="6"/>
      <c r="B49" s="68"/>
      <c r="C49" s="68"/>
      <c r="D49" s="70"/>
      <c r="E49" s="69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</row>
    <row r="50" spans="1:35" ht="15.6" x14ac:dyDescent="0.3">
      <c r="A50" s="6"/>
      <c r="B50" s="68"/>
      <c r="C50" s="68"/>
      <c r="D50" s="70"/>
      <c r="E50" s="69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</row>
    <row r="51" spans="1:35" ht="15.6" x14ac:dyDescent="0.3">
      <c r="A51" s="6"/>
      <c r="B51" s="68"/>
      <c r="C51" s="68"/>
      <c r="D51" s="70"/>
      <c r="E51" s="69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</row>
    <row r="52" spans="1:35" ht="15.6" x14ac:dyDescent="0.3">
      <c r="A52" s="6"/>
      <c r="B52" s="68"/>
      <c r="C52" s="68"/>
      <c r="D52" s="70"/>
      <c r="E52" s="69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</row>
    <row r="53" spans="1:35" ht="15.6" x14ac:dyDescent="0.3">
      <c r="A53" s="6"/>
      <c r="B53" s="68"/>
      <c r="C53" s="68"/>
      <c r="D53" s="70"/>
      <c r="E53" s="69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</row>
    <row r="54" spans="1:35" ht="15.6" x14ac:dyDescent="0.3">
      <c r="A54" s="6"/>
      <c r="B54" s="68"/>
      <c r="C54" s="68"/>
      <c r="D54" s="70"/>
      <c r="E54" s="69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</row>
    <row r="55" spans="1:35" ht="15.6" x14ac:dyDescent="0.3">
      <c r="A55" s="6"/>
      <c r="B55" s="68"/>
      <c r="C55" s="68"/>
      <c r="D55" s="70"/>
      <c r="E55" s="69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</row>
    <row r="56" spans="1:35" ht="15.6" x14ac:dyDescent="0.3">
      <c r="A56" s="6"/>
      <c r="B56" s="68"/>
      <c r="C56" s="68"/>
      <c r="D56" s="70"/>
      <c r="E56" s="69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</row>
    <row r="57" spans="1:35" ht="15.6" x14ac:dyDescent="0.3">
      <c r="A57" s="6"/>
      <c r="B57" s="68"/>
      <c r="C57" s="68"/>
      <c r="D57" s="70"/>
      <c r="E57" s="69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</row>
    <row r="58" spans="1:35" ht="15.6" x14ac:dyDescent="0.3">
      <c r="A58" s="6"/>
      <c r="B58" s="68"/>
      <c r="C58" s="68"/>
      <c r="D58" s="70"/>
      <c r="E58" s="69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</row>
    <row r="59" spans="1:35" ht="15.6" x14ac:dyDescent="0.3">
      <c r="A59" s="6"/>
      <c r="B59" s="68"/>
      <c r="C59" s="68"/>
      <c r="D59" s="70"/>
      <c r="E59" s="69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</row>
    <row r="60" spans="1:35" ht="15.6" x14ac:dyDescent="0.3">
      <c r="A60" s="6"/>
      <c r="B60" s="68"/>
      <c r="C60" s="68"/>
      <c r="D60" s="70"/>
      <c r="E60" s="69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</row>
    <row r="61" spans="1:35" ht="15.6" x14ac:dyDescent="0.3">
      <c r="A61" s="6"/>
      <c r="B61" s="68"/>
      <c r="C61" s="68"/>
      <c r="D61" s="70"/>
      <c r="E61" s="69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</row>
    <row r="62" spans="1:35" ht="15.6" x14ac:dyDescent="0.3">
      <c r="A62" s="6"/>
      <c r="B62" s="68"/>
      <c r="C62" s="68"/>
      <c r="D62" s="70"/>
      <c r="E62" s="69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</row>
    <row r="63" spans="1:35" ht="15.6" x14ac:dyDescent="0.3">
      <c r="A63" s="6"/>
      <c r="B63" s="68"/>
      <c r="C63" s="68"/>
      <c r="D63" s="70"/>
      <c r="E63" s="69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</row>
    <row r="64" spans="1:35" ht="15.6" x14ac:dyDescent="0.3">
      <c r="A64" s="6"/>
      <c r="B64" s="68"/>
      <c r="C64" s="68"/>
      <c r="D64" s="70"/>
      <c r="E64" s="69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</row>
    <row r="65" spans="1:35" ht="15.6" x14ac:dyDescent="0.3">
      <c r="A65" s="6"/>
      <c r="B65" s="68"/>
      <c r="C65" s="68"/>
      <c r="D65" s="70"/>
      <c r="E65" s="69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</row>
    <row r="66" spans="1:35" ht="15.6" x14ac:dyDescent="0.3">
      <c r="A66" s="6"/>
      <c r="B66" s="68"/>
      <c r="C66" s="68"/>
      <c r="D66" s="70"/>
      <c r="E66" s="69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</row>
    <row r="67" spans="1:35" ht="15.6" x14ac:dyDescent="0.3">
      <c r="A67" s="6"/>
      <c r="B67" s="68"/>
      <c r="C67" s="68"/>
      <c r="D67" s="70"/>
      <c r="E67" s="69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</row>
    <row r="68" spans="1:35" ht="15.6" x14ac:dyDescent="0.3">
      <c r="A68" s="6"/>
      <c r="B68" s="68"/>
      <c r="C68" s="68"/>
      <c r="D68" s="70"/>
      <c r="E68" s="69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</row>
    <row r="69" spans="1:35" ht="15.6" x14ac:dyDescent="0.3">
      <c r="A69" s="6"/>
      <c r="B69" s="68"/>
      <c r="C69" s="68"/>
      <c r="D69" s="70"/>
      <c r="E69" s="69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</row>
    <row r="70" spans="1:35" ht="15.6" x14ac:dyDescent="0.3">
      <c r="A70" s="6"/>
      <c r="B70" s="68"/>
      <c r="C70" s="68"/>
      <c r="D70" s="70"/>
      <c r="E70" s="69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</row>
    <row r="71" spans="1:35" ht="15.6" x14ac:dyDescent="0.3">
      <c r="A71" s="6"/>
      <c r="B71" s="68"/>
      <c r="C71" s="68"/>
      <c r="D71" s="70"/>
      <c r="E71" s="69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</row>
    <row r="72" spans="1:35" ht="15.6" x14ac:dyDescent="0.3">
      <c r="A72" s="6"/>
      <c r="B72" s="68"/>
      <c r="C72" s="68"/>
      <c r="D72" s="70"/>
      <c r="E72" s="69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</row>
    <row r="73" spans="1:35" ht="15.6" x14ac:dyDescent="0.3">
      <c r="A73" s="6"/>
      <c r="B73" s="68"/>
      <c r="C73" s="68"/>
      <c r="D73" s="70"/>
      <c r="E73" s="69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</row>
    <row r="74" spans="1:35" ht="15.6" x14ac:dyDescent="0.3">
      <c r="A74" s="6"/>
      <c r="B74" s="68"/>
      <c r="C74" s="68"/>
      <c r="D74" s="70"/>
      <c r="E74" s="69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</row>
    <row r="75" spans="1:35" ht="15.6" x14ac:dyDescent="0.3">
      <c r="A75" s="6"/>
      <c r="B75" s="68"/>
      <c r="C75" s="68"/>
      <c r="D75" s="70"/>
      <c r="E75" s="69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</row>
    <row r="76" spans="1:35" ht="15.6" x14ac:dyDescent="0.3">
      <c r="A76" s="6"/>
      <c r="B76" s="68"/>
      <c r="C76" s="68"/>
      <c r="D76" s="70"/>
      <c r="E76" s="69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</row>
    <row r="77" spans="1:35" ht="15.6" x14ac:dyDescent="0.3">
      <c r="A77" s="6"/>
      <c r="B77" s="68"/>
      <c r="C77" s="68"/>
      <c r="D77" s="70"/>
      <c r="E77" s="69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</row>
    <row r="78" spans="1:35" ht="15.6" x14ac:dyDescent="0.3">
      <c r="A78" s="6"/>
      <c r="B78" s="68"/>
      <c r="C78" s="68"/>
      <c r="D78" s="70"/>
      <c r="E78" s="69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</row>
    <row r="79" spans="1:35" ht="15.6" x14ac:dyDescent="0.3">
      <c r="A79" s="6"/>
      <c r="B79" s="68"/>
      <c r="C79" s="68"/>
      <c r="D79" s="70"/>
      <c r="E79" s="69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</row>
    <row r="80" spans="1:35" ht="15.6" x14ac:dyDescent="0.3">
      <c r="A80" s="6"/>
      <c r="B80" s="68"/>
      <c r="C80" s="68"/>
      <c r="D80" s="70"/>
      <c r="E80" s="69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</row>
    <row r="81" spans="1:35" ht="15.6" x14ac:dyDescent="0.3">
      <c r="A81" s="6"/>
      <c r="B81" s="68"/>
      <c r="C81" s="68"/>
      <c r="D81" s="70"/>
      <c r="E81" s="69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</row>
    <row r="82" spans="1:35" ht="15.6" x14ac:dyDescent="0.3">
      <c r="A82" s="6"/>
      <c r="B82" s="68"/>
      <c r="C82" s="68"/>
      <c r="D82" s="70"/>
      <c r="E82" s="69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</row>
    <row r="83" spans="1:35" ht="15.6" x14ac:dyDescent="0.3">
      <c r="A83" s="6"/>
      <c r="B83" s="68"/>
      <c r="C83" s="68"/>
      <c r="D83" s="70"/>
      <c r="E83" s="69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</row>
    <row r="84" spans="1:35" ht="15.6" x14ac:dyDescent="0.3">
      <c r="A84" s="6"/>
      <c r="B84" s="68"/>
      <c r="C84" s="68"/>
      <c r="D84" s="70"/>
      <c r="E84" s="69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</row>
    <row r="85" spans="1:35" ht="15.6" x14ac:dyDescent="0.3">
      <c r="A85" s="6"/>
      <c r="B85" s="68"/>
      <c r="C85" s="68"/>
      <c r="D85" s="70"/>
      <c r="E85" s="69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</row>
    <row r="86" spans="1:35" ht="15.6" x14ac:dyDescent="0.3">
      <c r="A86" s="6"/>
      <c r="B86" s="68"/>
      <c r="C86" s="68"/>
      <c r="D86" s="70"/>
      <c r="E86" s="69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</row>
    <row r="87" spans="1:35" ht="15.6" x14ac:dyDescent="0.3">
      <c r="A87" s="6"/>
      <c r="B87" s="68"/>
      <c r="C87" s="68"/>
      <c r="D87" s="70"/>
      <c r="E87" s="69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</row>
    <row r="88" spans="1:35" ht="15.6" x14ac:dyDescent="0.3">
      <c r="A88" s="6"/>
      <c r="B88" s="68"/>
      <c r="C88" s="68"/>
      <c r="D88" s="70"/>
      <c r="E88" s="69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</row>
    <row r="89" spans="1:35" ht="15.6" x14ac:dyDescent="0.3">
      <c r="A89" s="6"/>
      <c r="B89" s="68"/>
      <c r="C89" s="68"/>
      <c r="D89" s="70"/>
      <c r="E89" s="69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</row>
    <row r="90" spans="1:35" ht="15.6" x14ac:dyDescent="0.3">
      <c r="A90" s="6"/>
      <c r="B90" s="68"/>
      <c r="C90" s="68"/>
      <c r="D90" s="70"/>
      <c r="E90" s="69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</row>
    <row r="91" spans="1:35" ht="15.6" x14ac:dyDescent="0.3">
      <c r="A91" s="6"/>
      <c r="B91" s="68"/>
      <c r="C91" s="68"/>
      <c r="D91" s="70"/>
      <c r="E91" s="69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</row>
    <row r="92" spans="1:35" ht="15.6" x14ac:dyDescent="0.3">
      <c r="A92" s="6"/>
      <c r="B92" s="68"/>
      <c r="C92" s="68"/>
      <c r="D92" s="70"/>
      <c r="E92" s="69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</row>
    <row r="93" spans="1:35" ht="15.6" x14ac:dyDescent="0.3">
      <c r="A93" s="6"/>
      <c r="B93" s="68"/>
      <c r="C93" s="68"/>
      <c r="D93" s="70"/>
      <c r="E93" s="69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</row>
    <row r="94" spans="1:35" ht="15.6" x14ac:dyDescent="0.3">
      <c r="A94" s="6"/>
      <c r="B94" s="68"/>
      <c r="C94" s="68"/>
      <c r="D94" s="70"/>
      <c r="E94" s="69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</row>
    <row r="95" spans="1:35" ht="15.6" x14ac:dyDescent="0.3">
      <c r="A95" s="6"/>
      <c r="B95" s="68"/>
      <c r="C95" s="68"/>
      <c r="D95" s="70"/>
      <c r="E95" s="69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</row>
    <row r="96" spans="1:35" ht="15.6" x14ac:dyDescent="0.3">
      <c r="A96" s="6"/>
      <c r="B96" s="68"/>
      <c r="C96" s="68"/>
      <c r="D96" s="70"/>
      <c r="E96" s="69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</row>
    <row r="97" spans="1:35" ht="15.6" x14ac:dyDescent="0.3">
      <c r="A97" s="6"/>
      <c r="B97" s="68"/>
      <c r="C97" s="68"/>
      <c r="D97" s="70"/>
      <c r="E97" s="69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</row>
    <row r="98" spans="1:35" ht="15.6" x14ac:dyDescent="0.3">
      <c r="A98" s="6"/>
      <c r="B98" s="68"/>
      <c r="C98" s="68"/>
      <c r="D98" s="70"/>
      <c r="E98" s="69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</row>
    <row r="99" spans="1:35" ht="15.6" x14ac:dyDescent="0.3">
      <c r="A99" s="6"/>
      <c r="B99" s="68"/>
      <c r="C99" s="68"/>
      <c r="D99" s="70"/>
      <c r="E99" s="69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</row>
    <row r="100" spans="1:35" ht="15.6" x14ac:dyDescent="0.3">
      <c r="A100" s="6"/>
      <c r="B100" s="68"/>
      <c r="C100" s="68"/>
      <c r="D100" s="70"/>
      <c r="E100" s="69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</row>
    <row r="101" spans="1:35" ht="15.6" x14ac:dyDescent="0.3">
      <c r="A101" s="6"/>
      <c r="B101" s="68"/>
      <c r="C101" s="68"/>
      <c r="D101" s="70"/>
      <c r="E101" s="69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</row>
    <row r="102" spans="1:35" ht="15.6" x14ac:dyDescent="0.3">
      <c r="A102" s="6"/>
      <c r="B102" s="68"/>
      <c r="C102" s="68"/>
      <c r="D102" s="70"/>
      <c r="E102" s="69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</row>
    <row r="103" spans="1:35" ht="15.6" x14ac:dyDescent="0.3">
      <c r="A103" s="6"/>
      <c r="B103" s="68"/>
      <c r="C103" s="68"/>
      <c r="D103" s="70"/>
      <c r="E103" s="69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</row>
    <row r="104" spans="1:35" ht="15.6" x14ac:dyDescent="0.3">
      <c r="A104" s="6"/>
      <c r="B104" s="68"/>
      <c r="C104" s="68"/>
      <c r="D104" s="70"/>
      <c r="E104" s="69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</row>
    <row r="105" spans="1:35" ht="15.6" x14ac:dyDescent="0.3">
      <c r="A105" s="6"/>
      <c r="B105" s="68"/>
      <c r="C105" s="68"/>
      <c r="D105" s="70"/>
      <c r="E105" s="69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</row>
    <row r="106" spans="1:35" ht="15.6" x14ac:dyDescent="0.3">
      <c r="A106" s="6"/>
      <c r="B106" s="68"/>
      <c r="C106" s="68"/>
      <c r="D106" s="70"/>
      <c r="E106" s="69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</row>
    <row r="107" spans="1:35" ht="15.6" x14ac:dyDescent="0.3">
      <c r="A107" s="6"/>
      <c r="B107" s="68"/>
      <c r="C107" s="68"/>
      <c r="D107" s="70"/>
      <c r="E107" s="69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</row>
    <row r="108" spans="1:35" ht="15.6" x14ac:dyDescent="0.3">
      <c r="A108" s="6"/>
      <c r="B108" s="68"/>
      <c r="C108" s="68"/>
      <c r="D108" s="70"/>
      <c r="E108" s="69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</row>
    <row r="109" spans="1:35" ht="15.6" x14ac:dyDescent="0.3">
      <c r="A109" s="6"/>
      <c r="B109" s="68"/>
      <c r="C109" s="68"/>
      <c r="D109" s="70"/>
      <c r="E109" s="69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</row>
    <row r="110" spans="1:35" ht="15.6" x14ac:dyDescent="0.3">
      <c r="A110" s="6"/>
      <c r="B110" s="68"/>
      <c r="C110" s="68"/>
      <c r="D110" s="70"/>
      <c r="E110" s="69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</row>
    <row r="111" spans="1:35" ht="15.6" x14ac:dyDescent="0.3">
      <c r="A111" s="6"/>
      <c r="B111" s="68"/>
      <c r="C111" s="68"/>
      <c r="D111" s="70"/>
      <c r="E111" s="69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</row>
    <row r="112" spans="1:35" ht="15.6" x14ac:dyDescent="0.3">
      <c r="A112" s="6"/>
      <c r="B112" s="68"/>
      <c r="C112" s="68"/>
      <c r="D112" s="70"/>
      <c r="E112" s="69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</row>
    <row r="113" spans="1:35" ht="15.6" x14ac:dyDescent="0.3">
      <c r="A113" s="6"/>
      <c r="B113" s="68"/>
      <c r="C113" s="68"/>
      <c r="D113" s="70"/>
      <c r="E113" s="69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</row>
    <row r="114" spans="1:35" ht="15.6" x14ac:dyDescent="0.3">
      <c r="A114" s="6"/>
      <c r="B114" s="68"/>
      <c r="C114" s="68"/>
      <c r="D114" s="70"/>
      <c r="E114" s="69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</row>
    <row r="115" spans="1:35" ht="15.6" x14ac:dyDescent="0.3">
      <c r="A115" s="6"/>
      <c r="B115" s="68"/>
      <c r="C115" s="68"/>
      <c r="D115" s="70"/>
      <c r="E115" s="69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</row>
    <row r="116" spans="1:35" ht="15.6" x14ac:dyDescent="0.3">
      <c r="A116" s="6"/>
      <c r="B116" s="68"/>
      <c r="C116" s="68"/>
      <c r="D116" s="70"/>
      <c r="E116" s="69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</row>
    <row r="117" spans="1:35" ht="15.6" x14ac:dyDescent="0.3">
      <c r="A117" s="6"/>
      <c r="B117" s="68"/>
      <c r="C117" s="68"/>
      <c r="D117" s="70"/>
      <c r="E117" s="69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</row>
    <row r="118" spans="1:35" ht="15.6" x14ac:dyDescent="0.3">
      <c r="A118" s="6"/>
      <c r="B118" s="68"/>
      <c r="C118" s="68"/>
      <c r="D118" s="70"/>
      <c r="E118" s="69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</row>
    <row r="119" spans="1:35" ht="15.6" x14ac:dyDescent="0.3">
      <c r="A119" s="6"/>
      <c r="B119" s="68"/>
      <c r="C119" s="68"/>
      <c r="D119" s="70"/>
      <c r="E119" s="69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</row>
    <row r="120" spans="1:35" ht="15.6" x14ac:dyDescent="0.3">
      <c r="A120" s="6"/>
      <c r="B120" s="68"/>
      <c r="C120" s="68"/>
      <c r="D120" s="70"/>
      <c r="E120" s="69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</row>
    <row r="121" spans="1:35" ht="15.6" x14ac:dyDescent="0.3">
      <c r="A121" s="6"/>
      <c r="B121" s="68"/>
      <c r="C121" s="68"/>
      <c r="D121" s="70"/>
      <c r="E121" s="69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</row>
    <row r="122" spans="1:35" ht="15.6" x14ac:dyDescent="0.3">
      <c r="A122" s="6"/>
      <c r="B122" s="68"/>
      <c r="C122" s="68"/>
      <c r="D122" s="70"/>
      <c r="E122" s="69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</row>
    <row r="123" spans="1:35" ht="15.6" x14ac:dyDescent="0.3">
      <c r="A123" s="6"/>
      <c r="B123" s="68"/>
      <c r="C123" s="68"/>
      <c r="D123" s="70"/>
      <c r="E123" s="69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</row>
    <row r="124" spans="1:35" ht="15.6" x14ac:dyDescent="0.3">
      <c r="A124" s="6"/>
      <c r="B124" s="68"/>
      <c r="C124" s="68"/>
      <c r="D124" s="70"/>
      <c r="E124" s="69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</row>
    <row r="125" spans="1:35" ht="15.6" x14ac:dyDescent="0.3">
      <c r="A125" s="6"/>
      <c r="B125" s="68"/>
      <c r="C125" s="68"/>
      <c r="D125" s="70"/>
      <c r="E125" s="69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</row>
    <row r="126" spans="1:35" ht="15.6" x14ac:dyDescent="0.3">
      <c r="A126" s="6"/>
      <c r="B126" s="68"/>
      <c r="C126" s="68"/>
      <c r="D126" s="70"/>
      <c r="E126" s="69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</row>
    <row r="127" spans="1:35" ht="15.6" x14ac:dyDescent="0.3">
      <c r="A127" s="6"/>
      <c r="B127" s="68"/>
      <c r="C127" s="68"/>
      <c r="D127" s="70"/>
      <c r="E127" s="69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</row>
    <row r="128" spans="1:35" ht="15.6" x14ac:dyDescent="0.3">
      <c r="A128" s="6"/>
      <c r="B128" s="68"/>
      <c r="C128" s="68"/>
      <c r="D128" s="70"/>
      <c r="E128" s="69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</row>
    <row r="129" spans="1:35" ht="15.6" x14ac:dyDescent="0.3">
      <c r="A129" s="6"/>
      <c r="B129" s="68"/>
      <c r="C129" s="68"/>
      <c r="D129" s="70"/>
      <c r="E129" s="69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</row>
    <row r="130" spans="1:35" ht="15.6" x14ac:dyDescent="0.3">
      <c r="A130" s="6"/>
      <c r="B130" s="68"/>
      <c r="C130" s="68"/>
      <c r="D130" s="70"/>
      <c r="E130" s="69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</row>
    <row r="131" spans="1:35" ht="15.6" x14ac:dyDescent="0.3">
      <c r="A131" s="6"/>
      <c r="B131" s="68"/>
      <c r="C131" s="68"/>
      <c r="D131" s="70"/>
      <c r="E131" s="69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</row>
    <row r="132" spans="1:35" ht="15.6" x14ac:dyDescent="0.3">
      <c r="A132" s="6"/>
      <c r="B132" s="68"/>
      <c r="C132" s="68"/>
      <c r="D132" s="70"/>
      <c r="E132" s="69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</row>
    <row r="133" spans="1:35" ht="15.6" x14ac:dyDescent="0.3">
      <c r="A133" s="6"/>
      <c r="B133" s="68"/>
      <c r="C133" s="68"/>
      <c r="D133" s="70"/>
      <c r="E133" s="69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</row>
    <row r="134" spans="1:35" ht="15.6" x14ac:dyDescent="0.3">
      <c r="A134" s="6"/>
      <c r="B134" s="68"/>
      <c r="C134" s="68"/>
      <c r="D134" s="70"/>
      <c r="E134" s="69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</row>
    <row r="135" spans="1:35" ht="15.6" x14ac:dyDescent="0.3">
      <c r="A135" s="6"/>
      <c r="B135" s="68"/>
      <c r="C135" s="68"/>
      <c r="D135" s="70"/>
      <c r="E135" s="69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</row>
    <row r="136" spans="1:35" ht="15.6" x14ac:dyDescent="0.3">
      <c r="A136" s="6"/>
      <c r="B136" s="68"/>
      <c r="C136" s="68"/>
      <c r="D136" s="70"/>
      <c r="E136" s="69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</row>
    <row r="137" spans="1:35" ht="15.6" x14ac:dyDescent="0.3">
      <c r="A137" s="6"/>
      <c r="B137" s="68"/>
      <c r="C137" s="68"/>
      <c r="D137" s="70"/>
      <c r="E137" s="69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</row>
    <row r="138" spans="1:35" ht="15.6" x14ac:dyDescent="0.3">
      <c r="A138" s="6"/>
      <c r="B138" s="68"/>
      <c r="C138" s="68"/>
      <c r="D138" s="70"/>
      <c r="E138" s="69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</row>
    <row r="139" spans="1:35" ht="15.6" x14ac:dyDescent="0.3">
      <c r="A139" s="6"/>
      <c r="B139" s="68"/>
      <c r="C139" s="68"/>
      <c r="D139" s="70"/>
      <c r="E139" s="69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</row>
    <row r="140" spans="1:35" ht="15.6" x14ac:dyDescent="0.3">
      <c r="A140" s="6"/>
      <c r="B140" s="68"/>
      <c r="C140" s="68"/>
      <c r="D140" s="70"/>
      <c r="E140" s="69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</row>
    <row r="141" spans="1:35" ht="15.6" x14ac:dyDescent="0.3">
      <c r="A141" s="6"/>
      <c r="B141" s="68"/>
      <c r="C141" s="68"/>
      <c r="D141" s="70"/>
      <c r="E141" s="69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</row>
    <row r="142" spans="1:35" ht="15.6" x14ac:dyDescent="0.3">
      <c r="A142" s="6"/>
      <c r="B142" s="68"/>
      <c r="C142" s="68"/>
      <c r="D142" s="70"/>
      <c r="E142" s="69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</row>
    <row r="143" spans="1:35" ht="15.6" x14ac:dyDescent="0.3">
      <c r="A143" s="6"/>
      <c r="B143" s="68"/>
      <c r="C143" s="68"/>
      <c r="D143" s="70"/>
      <c r="E143" s="69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</row>
    <row r="144" spans="1:35" ht="15.6" x14ac:dyDescent="0.3">
      <c r="A144" s="6"/>
      <c r="B144" s="68"/>
      <c r="C144" s="68"/>
      <c r="D144" s="70"/>
      <c r="E144" s="69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</row>
    <row r="145" spans="1:35" ht="15.6" x14ac:dyDescent="0.3">
      <c r="A145" s="6"/>
      <c r="B145" s="68"/>
      <c r="C145" s="68"/>
      <c r="D145" s="70"/>
      <c r="E145" s="69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</row>
    <row r="146" spans="1:35" ht="15.6" x14ac:dyDescent="0.3">
      <c r="A146" s="6"/>
      <c r="B146" s="68"/>
      <c r="C146" s="68"/>
      <c r="D146" s="70"/>
      <c r="E146" s="69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</row>
    <row r="147" spans="1:35" ht="15.6" x14ac:dyDescent="0.3">
      <c r="A147" s="6"/>
      <c r="B147" s="68"/>
      <c r="C147" s="68"/>
      <c r="D147" s="70"/>
      <c r="E147" s="69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</row>
    <row r="148" spans="1:35" ht="15.6" x14ac:dyDescent="0.3">
      <c r="A148" s="6"/>
      <c r="B148" s="68"/>
      <c r="C148" s="68"/>
      <c r="D148" s="70"/>
      <c r="E148" s="69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</row>
    <row r="149" spans="1:35" ht="15.6" x14ac:dyDescent="0.3">
      <c r="A149" s="6"/>
      <c r="B149" s="68"/>
      <c r="C149" s="68"/>
      <c r="D149" s="70"/>
      <c r="E149" s="69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</row>
    <row r="150" spans="1:35" ht="15.6" x14ac:dyDescent="0.3">
      <c r="A150" s="6"/>
      <c r="B150" s="68"/>
      <c r="C150" s="68"/>
      <c r="D150" s="70"/>
      <c r="E150" s="69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</row>
    <row r="151" spans="1:35" ht="15.6" x14ac:dyDescent="0.3">
      <c r="A151" s="6"/>
      <c r="B151" s="68"/>
      <c r="C151" s="68"/>
      <c r="D151" s="70"/>
      <c r="E151" s="69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</row>
    <row r="152" spans="1:35" ht="15.6" x14ac:dyDescent="0.3">
      <c r="A152" s="6"/>
      <c r="B152" s="68"/>
      <c r="C152" s="68"/>
      <c r="D152" s="70"/>
      <c r="E152" s="69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</row>
    <row r="153" spans="1:35" ht="15.6" x14ac:dyDescent="0.3">
      <c r="A153" s="6"/>
      <c r="B153" s="68"/>
      <c r="C153" s="68"/>
      <c r="D153" s="70"/>
      <c r="E153" s="69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</row>
    <row r="154" spans="1:35" ht="15.6" x14ac:dyDescent="0.3">
      <c r="A154" s="6"/>
      <c r="B154" s="68"/>
      <c r="C154" s="68"/>
      <c r="D154" s="70"/>
      <c r="E154" s="69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</row>
    <row r="155" spans="1:35" ht="15.6" x14ac:dyDescent="0.3">
      <c r="A155" s="6"/>
      <c r="B155" s="68"/>
      <c r="C155" s="68"/>
      <c r="D155" s="70"/>
      <c r="E155" s="69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</row>
    <row r="156" spans="1:35" ht="15.6" x14ac:dyDescent="0.3">
      <c r="A156" s="6"/>
      <c r="B156" s="68"/>
      <c r="C156" s="68"/>
      <c r="D156" s="70"/>
      <c r="E156" s="69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</row>
    <row r="157" spans="1:35" ht="15.6" x14ac:dyDescent="0.3">
      <c r="A157" s="6"/>
      <c r="B157" s="68"/>
      <c r="C157" s="68"/>
      <c r="D157" s="70"/>
      <c r="E157" s="69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</row>
    <row r="158" spans="1:35" ht="15.6" x14ac:dyDescent="0.3">
      <c r="A158" s="6"/>
      <c r="B158" s="68"/>
      <c r="C158" s="68"/>
      <c r="D158" s="70"/>
      <c r="E158" s="69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</row>
    <row r="159" spans="1:35" ht="15.6" x14ac:dyDescent="0.3">
      <c r="A159" s="6"/>
      <c r="B159" s="68"/>
      <c r="C159" s="68"/>
      <c r="D159" s="70"/>
      <c r="E159" s="69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</row>
    <row r="160" spans="1:35" ht="15.6" x14ac:dyDescent="0.3">
      <c r="A160" s="6"/>
      <c r="B160" s="68"/>
      <c r="C160" s="68"/>
      <c r="D160" s="70"/>
      <c r="E160" s="69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</row>
    <row r="161" spans="1:35" ht="15.6" x14ac:dyDescent="0.3">
      <c r="A161" s="6"/>
      <c r="B161" s="68"/>
      <c r="C161" s="68"/>
      <c r="D161" s="70"/>
      <c r="E161" s="69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</row>
    <row r="162" spans="1:35" ht="15.6" x14ac:dyDescent="0.3">
      <c r="A162" s="6"/>
      <c r="B162" s="68"/>
      <c r="C162" s="68"/>
      <c r="D162" s="70"/>
      <c r="E162" s="69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</row>
    <row r="163" spans="1:35" ht="15.6" x14ac:dyDescent="0.3">
      <c r="A163" s="6"/>
      <c r="B163" s="68"/>
      <c r="C163" s="68"/>
      <c r="D163" s="70"/>
      <c r="E163" s="69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</row>
    <row r="164" spans="1:35" ht="15.6" x14ac:dyDescent="0.3">
      <c r="A164" s="6"/>
      <c r="B164" s="68"/>
      <c r="C164" s="68"/>
      <c r="D164" s="70"/>
      <c r="E164" s="69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</row>
    <row r="165" spans="1:35" ht="15.6" x14ac:dyDescent="0.3">
      <c r="A165" s="6"/>
      <c r="B165" s="68"/>
      <c r="C165" s="68"/>
      <c r="D165" s="70"/>
      <c r="E165" s="69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</row>
    <row r="166" spans="1:35" ht="15.6" x14ac:dyDescent="0.3">
      <c r="A166" s="6"/>
      <c r="B166" s="68"/>
      <c r="C166" s="68"/>
      <c r="D166" s="70"/>
      <c r="E166" s="69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</row>
    <row r="167" spans="1:35" ht="15.6" x14ac:dyDescent="0.3">
      <c r="A167" s="6"/>
      <c r="B167" s="68"/>
      <c r="C167" s="68"/>
      <c r="D167" s="70"/>
      <c r="E167" s="69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</row>
    <row r="168" spans="1:35" ht="15.6" x14ac:dyDescent="0.3">
      <c r="A168" s="6"/>
      <c r="B168" s="68"/>
      <c r="C168" s="68"/>
      <c r="D168" s="70"/>
      <c r="E168" s="69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</row>
    <row r="169" spans="1:35" ht="15.6" x14ac:dyDescent="0.3">
      <c r="A169" s="6"/>
      <c r="B169" s="68"/>
      <c r="C169" s="68"/>
      <c r="D169" s="70"/>
      <c r="E169" s="69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</row>
    <row r="170" spans="1:35" ht="15.6" x14ac:dyDescent="0.3">
      <c r="A170" s="6"/>
      <c r="B170" s="68"/>
      <c r="C170" s="68"/>
      <c r="D170" s="70"/>
      <c r="E170" s="69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</row>
    <row r="171" spans="1:35" ht="15.6" x14ac:dyDescent="0.3">
      <c r="A171" s="6"/>
      <c r="B171" s="68"/>
      <c r="C171" s="68"/>
      <c r="D171" s="70"/>
      <c r="E171" s="69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</row>
    <row r="172" spans="1:35" ht="15.6" x14ac:dyDescent="0.3">
      <c r="A172" s="6"/>
      <c r="B172" s="68"/>
      <c r="C172" s="68"/>
      <c r="D172" s="70"/>
      <c r="E172" s="69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</row>
    <row r="173" spans="1:35" ht="15.6" x14ac:dyDescent="0.3">
      <c r="A173" s="6"/>
      <c r="B173" s="68"/>
      <c r="C173" s="68"/>
      <c r="D173" s="70"/>
      <c r="E173" s="69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</row>
    <row r="174" spans="1:35" ht="15.6" x14ac:dyDescent="0.3">
      <c r="A174" s="6"/>
      <c r="B174" s="68"/>
      <c r="C174" s="68"/>
      <c r="D174" s="70"/>
      <c r="E174" s="69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</row>
    <row r="175" spans="1:35" ht="15.6" x14ac:dyDescent="0.3">
      <c r="A175" s="6"/>
      <c r="B175" s="68"/>
      <c r="C175" s="68"/>
      <c r="D175" s="70"/>
      <c r="E175" s="69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</row>
    <row r="176" spans="1:35" ht="15.6" x14ac:dyDescent="0.3">
      <c r="A176" s="6"/>
      <c r="B176" s="68"/>
      <c r="C176" s="68"/>
      <c r="D176" s="70"/>
      <c r="E176" s="69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</row>
    <row r="177" spans="1:35" ht="15.6" x14ac:dyDescent="0.3">
      <c r="A177" s="6"/>
      <c r="B177" s="68"/>
      <c r="C177" s="68"/>
      <c r="D177" s="70"/>
      <c r="E177" s="69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</row>
    <row r="178" spans="1:35" ht="15.6" x14ac:dyDescent="0.3">
      <c r="A178" s="6"/>
      <c r="B178" s="68"/>
      <c r="C178" s="68"/>
      <c r="D178" s="70"/>
      <c r="E178" s="69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</row>
    <row r="179" spans="1:35" ht="15.6" x14ac:dyDescent="0.3">
      <c r="A179" s="6"/>
      <c r="B179" s="68"/>
      <c r="C179" s="68"/>
      <c r="D179" s="70"/>
      <c r="E179" s="69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</row>
    <row r="180" spans="1:35" ht="15.6" x14ac:dyDescent="0.3">
      <c r="A180" s="6"/>
      <c r="B180" s="68"/>
      <c r="C180" s="68"/>
      <c r="D180" s="70"/>
      <c r="E180" s="69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</row>
    <row r="181" spans="1:35" ht="15.6" x14ac:dyDescent="0.3">
      <c r="A181" s="6"/>
      <c r="B181" s="68"/>
      <c r="C181" s="68"/>
      <c r="D181" s="70"/>
      <c r="E181" s="69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</row>
    <row r="182" spans="1:35" ht="15.6" x14ac:dyDescent="0.3">
      <c r="A182" s="6"/>
      <c r="B182" s="68"/>
      <c r="C182" s="68"/>
      <c r="D182" s="70"/>
      <c r="E182" s="69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</row>
    <row r="183" spans="1:35" ht="15.6" x14ac:dyDescent="0.3">
      <c r="A183" s="6"/>
      <c r="B183" s="68"/>
      <c r="C183" s="68"/>
      <c r="D183" s="70"/>
      <c r="E183" s="69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</row>
    <row r="184" spans="1:35" ht="15.6" x14ac:dyDescent="0.3">
      <c r="A184" s="6"/>
      <c r="B184" s="68"/>
      <c r="C184" s="68"/>
      <c r="D184" s="70"/>
      <c r="E184" s="69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</row>
    <row r="185" spans="1:35" ht="15.6" x14ac:dyDescent="0.3">
      <c r="A185" s="6"/>
      <c r="B185" s="68"/>
      <c r="C185" s="68"/>
      <c r="D185" s="70"/>
      <c r="E185" s="69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</row>
    <row r="186" spans="1:35" ht="15.6" x14ac:dyDescent="0.3">
      <c r="A186" s="6"/>
      <c r="B186" s="68"/>
      <c r="C186" s="68"/>
      <c r="D186" s="70"/>
      <c r="E186" s="69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</row>
    <row r="187" spans="1:35" ht="15.6" x14ac:dyDescent="0.3">
      <c r="A187" s="6"/>
      <c r="B187" s="68"/>
      <c r="C187" s="68"/>
      <c r="D187" s="70"/>
      <c r="E187" s="69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</row>
    <row r="188" spans="1:35" ht="15.6" x14ac:dyDescent="0.3">
      <c r="A188" s="6"/>
      <c r="B188" s="68"/>
      <c r="C188" s="68"/>
      <c r="D188" s="70"/>
      <c r="E188" s="69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</row>
    <row r="189" spans="1:35" ht="15.6" x14ac:dyDescent="0.3">
      <c r="A189" s="6"/>
      <c r="B189" s="68"/>
      <c r="C189" s="68"/>
      <c r="D189" s="70"/>
      <c r="E189" s="69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</row>
    <row r="190" spans="1:35" ht="15.6" x14ac:dyDescent="0.3">
      <c r="A190" s="6"/>
      <c r="B190" s="68"/>
      <c r="C190" s="68"/>
      <c r="D190" s="70"/>
      <c r="E190" s="69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</row>
    <row r="191" spans="1:35" ht="15.6" x14ac:dyDescent="0.3">
      <c r="A191" s="6"/>
      <c r="B191" s="68"/>
      <c r="C191" s="68"/>
      <c r="D191" s="70"/>
      <c r="E191" s="69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</row>
    <row r="192" spans="1:35" ht="15.6" x14ac:dyDescent="0.3">
      <c r="A192" s="6"/>
      <c r="B192" s="68"/>
      <c r="C192" s="68"/>
      <c r="D192" s="70"/>
      <c r="E192" s="69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</row>
    <row r="193" spans="1:35" ht="15.6" x14ac:dyDescent="0.3">
      <c r="A193" s="6"/>
      <c r="B193" s="68"/>
      <c r="C193" s="68"/>
      <c r="D193" s="70"/>
      <c r="E193" s="69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</row>
    <row r="194" spans="1:35" ht="15.6" x14ac:dyDescent="0.3">
      <c r="A194" s="6"/>
      <c r="B194" s="68"/>
      <c r="C194" s="68"/>
      <c r="D194" s="70"/>
      <c r="E194" s="69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</row>
    <row r="195" spans="1:35" ht="15.6" x14ac:dyDescent="0.3">
      <c r="A195" s="6"/>
      <c r="B195" s="68"/>
      <c r="C195" s="68"/>
      <c r="D195" s="70"/>
      <c r="E195" s="69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</row>
    <row r="196" spans="1:35" ht="15.6" x14ac:dyDescent="0.3">
      <c r="A196" s="6"/>
      <c r="B196" s="68"/>
      <c r="C196" s="68"/>
      <c r="D196" s="70"/>
      <c r="E196" s="69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</row>
    <row r="197" spans="1:35" ht="15.6" x14ac:dyDescent="0.3">
      <c r="A197" s="6"/>
      <c r="B197" s="68"/>
      <c r="C197" s="68"/>
      <c r="D197" s="70"/>
      <c r="E197" s="69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</row>
    <row r="198" spans="1:35" ht="15.6" x14ac:dyDescent="0.3">
      <c r="A198" s="6"/>
      <c r="B198" s="68"/>
      <c r="C198" s="68"/>
      <c r="D198" s="70"/>
      <c r="E198" s="69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</row>
    <row r="199" spans="1:35" ht="15.6" x14ac:dyDescent="0.3">
      <c r="A199" s="6"/>
      <c r="B199" s="68"/>
      <c r="C199" s="68"/>
      <c r="D199" s="70"/>
      <c r="E199" s="69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</row>
    <row r="200" spans="1:35" ht="15.6" x14ac:dyDescent="0.3">
      <c r="A200" s="6"/>
      <c r="B200" s="68"/>
      <c r="C200" s="68"/>
      <c r="D200" s="70"/>
      <c r="E200" s="69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</row>
    <row r="201" spans="1:35" ht="15.6" x14ac:dyDescent="0.3">
      <c r="A201" s="6"/>
      <c r="B201" s="68"/>
      <c r="C201" s="68"/>
      <c r="D201" s="70"/>
      <c r="E201" s="69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</row>
    <row r="202" spans="1:35" ht="15.6" x14ac:dyDescent="0.3">
      <c r="A202" s="6"/>
      <c r="B202" s="68"/>
      <c r="C202" s="68"/>
      <c r="D202" s="70"/>
      <c r="E202" s="69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</row>
    <row r="203" spans="1:35" ht="15.6" x14ac:dyDescent="0.3">
      <c r="A203" s="6"/>
      <c r="B203" s="68"/>
      <c r="C203" s="68"/>
      <c r="D203" s="70"/>
      <c r="E203" s="69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</row>
    <row r="204" spans="1:35" ht="15.6" x14ac:dyDescent="0.3">
      <c r="A204" s="6"/>
      <c r="B204" s="68"/>
      <c r="C204" s="68"/>
      <c r="D204" s="70"/>
      <c r="E204" s="69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</row>
    <row r="205" spans="1:35" ht="15.6" x14ac:dyDescent="0.3">
      <c r="A205" s="6"/>
      <c r="B205" s="68"/>
      <c r="C205" s="68"/>
      <c r="D205" s="70"/>
      <c r="E205" s="69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</row>
    <row r="206" spans="1:35" ht="15.6" x14ac:dyDescent="0.3">
      <c r="A206" s="6"/>
      <c r="B206" s="68"/>
      <c r="C206" s="68"/>
      <c r="D206" s="70"/>
      <c r="E206" s="69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</row>
    <row r="207" spans="1:35" ht="15.6" x14ac:dyDescent="0.3">
      <c r="A207" s="6"/>
      <c r="B207" s="68"/>
      <c r="C207" s="68"/>
      <c r="D207" s="70"/>
      <c r="E207" s="69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</row>
    <row r="208" spans="1:35" ht="15.6" x14ac:dyDescent="0.3">
      <c r="A208" s="6"/>
      <c r="B208" s="68"/>
      <c r="C208" s="68"/>
      <c r="D208" s="70"/>
      <c r="E208" s="69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</row>
    <row r="209" spans="1:35" ht="15.6" x14ac:dyDescent="0.3">
      <c r="A209" s="6"/>
      <c r="B209" s="68"/>
      <c r="C209" s="68"/>
      <c r="D209" s="70"/>
      <c r="E209" s="69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</row>
    <row r="210" spans="1:35" ht="15.6" x14ac:dyDescent="0.3">
      <c r="A210" s="6"/>
      <c r="B210" s="68"/>
      <c r="C210" s="68"/>
      <c r="D210" s="70"/>
      <c r="E210" s="69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</row>
    <row r="211" spans="1:35" ht="15.6" x14ac:dyDescent="0.3">
      <c r="A211" s="6"/>
      <c r="B211" s="68"/>
      <c r="C211" s="68"/>
      <c r="D211" s="70"/>
      <c r="E211" s="69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</row>
    <row r="212" spans="1:35" ht="15.6" x14ac:dyDescent="0.3">
      <c r="A212" s="6"/>
      <c r="B212" s="68"/>
      <c r="C212" s="68"/>
      <c r="D212" s="70"/>
      <c r="E212" s="69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</row>
    <row r="213" spans="1:35" ht="15.6" x14ac:dyDescent="0.3">
      <c r="A213" s="6"/>
      <c r="B213" s="68"/>
      <c r="C213" s="68"/>
      <c r="D213" s="70"/>
      <c r="E213" s="69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</row>
    <row r="214" spans="1:35" ht="15.6" x14ac:dyDescent="0.3">
      <c r="A214" s="6"/>
      <c r="B214" s="68"/>
      <c r="C214" s="68"/>
      <c r="D214" s="70"/>
      <c r="E214" s="69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</row>
    <row r="215" spans="1:35" ht="15.6" x14ac:dyDescent="0.3">
      <c r="A215" s="6"/>
      <c r="B215" s="68"/>
      <c r="C215" s="68"/>
      <c r="D215" s="70"/>
      <c r="E215" s="69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</row>
    <row r="216" spans="1:35" ht="15.6" x14ac:dyDescent="0.3">
      <c r="A216" s="6"/>
      <c r="B216" s="68"/>
      <c r="C216" s="68"/>
      <c r="D216" s="70"/>
      <c r="E216" s="69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</row>
    <row r="217" spans="1:35" ht="15.6" x14ac:dyDescent="0.3">
      <c r="A217" s="6"/>
      <c r="B217" s="68"/>
      <c r="C217" s="68"/>
      <c r="D217" s="70"/>
      <c r="E217" s="69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</row>
    <row r="218" spans="1:35" ht="15.6" x14ac:dyDescent="0.3">
      <c r="A218" s="6"/>
      <c r="B218" s="68"/>
      <c r="C218" s="68"/>
      <c r="D218" s="70"/>
      <c r="E218" s="69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</row>
    <row r="219" spans="1:35" ht="15.6" x14ac:dyDescent="0.3">
      <c r="A219" s="6"/>
      <c r="B219" s="68"/>
      <c r="C219" s="68"/>
      <c r="D219" s="70"/>
      <c r="E219" s="69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</row>
    <row r="220" spans="1:35" ht="15.6" x14ac:dyDescent="0.3">
      <c r="A220" s="6"/>
      <c r="B220" s="68"/>
      <c r="C220" s="68"/>
      <c r="D220" s="70"/>
      <c r="E220" s="69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</row>
    <row r="221" spans="1:35" ht="15.6" x14ac:dyDescent="0.3">
      <c r="A221" s="6"/>
      <c r="B221" s="68"/>
      <c r="C221" s="68"/>
      <c r="D221" s="70"/>
      <c r="E221" s="69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</row>
    <row r="222" spans="1:35" ht="15.6" x14ac:dyDescent="0.3">
      <c r="A222" s="6"/>
      <c r="B222" s="68"/>
      <c r="C222" s="68"/>
      <c r="D222" s="70"/>
      <c r="E222" s="69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</row>
    <row r="223" spans="1:35" ht="15.6" x14ac:dyDescent="0.3">
      <c r="A223" s="6"/>
      <c r="B223" s="68"/>
      <c r="C223" s="68"/>
      <c r="D223" s="70"/>
      <c r="E223" s="69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</row>
    <row r="224" spans="1:35" ht="15.6" x14ac:dyDescent="0.3">
      <c r="A224" s="6"/>
      <c r="B224" s="68"/>
      <c r="C224" s="68"/>
      <c r="D224" s="70"/>
      <c r="E224" s="69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</row>
    <row r="225" spans="1:35" ht="15.6" x14ac:dyDescent="0.3">
      <c r="A225" s="6"/>
      <c r="B225" s="68"/>
      <c r="C225" s="68"/>
      <c r="D225" s="70"/>
      <c r="E225" s="69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</row>
    <row r="226" spans="1:35" ht="15.6" x14ac:dyDescent="0.3">
      <c r="A226" s="6"/>
      <c r="B226" s="68"/>
      <c r="C226" s="68"/>
      <c r="D226" s="70"/>
      <c r="E226" s="69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</row>
    <row r="227" spans="1:35" ht="15.6" x14ac:dyDescent="0.3">
      <c r="A227" s="6"/>
      <c r="B227" s="68"/>
      <c r="C227" s="68"/>
      <c r="D227" s="70"/>
      <c r="E227" s="69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</row>
    <row r="228" spans="1:35" ht="15.6" x14ac:dyDescent="0.3">
      <c r="A228" s="6"/>
      <c r="B228" s="68"/>
      <c r="C228" s="68"/>
      <c r="D228" s="70"/>
      <c r="E228" s="69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</row>
    <row r="229" spans="1:35" ht="15.6" x14ac:dyDescent="0.3">
      <c r="A229" s="6"/>
      <c r="B229" s="68"/>
      <c r="C229" s="68"/>
      <c r="D229" s="70"/>
      <c r="E229" s="69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</row>
    <row r="230" spans="1:35" ht="15.6" x14ac:dyDescent="0.3">
      <c r="A230" s="6"/>
      <c r="B230" s="68"/>
      <c r="C230" s="68"/>
      <c r="D230" s="70"/>
      <c r="E230" s="69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</row>
    <row r="231" spans="1:35" ht="15.6" x14ac:dyDescent="0.3">
      <c r="A231" s="6"/>
      <c r="B231" s="68"/>
      <c r="C231" s="68"/>
      <c r="D231" s="70"/>
      <c r="E231" s="69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</row>
    <row r="232" spans="1:35" ht="15.6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</row>
    <row r="233" spans="1:35" ht="15.6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</row>
    <row r="234" spans="1:35" ht="15.6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</row>
    <row r="235" spans="1:35" ht="15.6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</row>
    <row r="236" spans="1:35" ht="15.6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</row>
    <row r="237" spans="1:35" ht="15.6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</row>
    <row r="238" spans="1:35" ht="15.6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</row>
    <row r="239" spans="1:35" ht="15.6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</row>
    <row r="240" spans="1:35" ht="15.6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</row>
    <row r="241" spans="1:35" ht="15.6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</row>
    <row r="242" spans="1:35" ht="15.6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</row>
    <row r="243" spans="1:35" ht="15.6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</row>
    <row r="244" spans="1:35" ht="15.6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</row>
    <row r="245" spans="1:35" ht="15.6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</row>
    <row r="246" spans="1:35" ht="15.6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</row>
    <row r="247" spans="1:35" ht="15.6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</row>
    <row r="248" spans="1:35" ht="15.6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</row>
    <row r="249" spans="1:35" ht="15.6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</row>
    <row r="250" spans="1:35" ht="15.6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</row>
    <row r="251" spans="1:35" ht="15.6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</row>
    <row r="252" spans="1:35" ht="15.6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</row>
    <row r="253" spans="1:35" ht="15.6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</row>
    <row r="254" spans="1:35" ht="15.6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</row>
    <row r="255" spans="1:35" ht="15.6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</row>
    <row r="256" spans="1:35" ht="15.6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</row>
    <row r="257" spans="1:35" ht="15.6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</row>
    <row r="258" spans="1:35" ht="15.6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</row>
    <row r="259" spans="1:35" ht="15.6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</row>
    <row r="260" spans="1:35" ht="15.6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</row>
    <row r="261" spans="1:35" ht="15.6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</row>
    <row r="262" spans="1:35" ht="15.6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</row>
    <row r="263" spans="1:35" ht="15.6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</row>
    <row r="264" spans="1:35" ht="15.6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</row>
    <row r="265" spans="1:35" ht="15.6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</row>
    <row r="266" spans="1:35" ht="15.6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</row>
    <row r="267" spans="1:35" ht="15.6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</row>
    <row r="268" spans="1:35" ht="15.6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</row>
    <row r="269" spans="1:35" ht="15.6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</row>
    <row r="270" spans="1:35" ht="15.6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</row>
    <row r="271" spans="1:35" ht="15.6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</row>
    <row r="272" spans="1:35" ht="15.6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</row>
    <row r="273" spans="1:35" ht="15.6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</row>
    <row r="274" spans="1:35" ht="15.6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</row>
    <row r="275" spans="1:35" ht="15.6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</row>
    <row r="276" spans="1:35" ht="15.6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</row>
    <row r="277" spans="1:35" ht="15.6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</row>
    <row r="278" spans="1:35" ht="15.6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</row>
    <row r="279" spans="1:35" ht="15.6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</row>
    <row r="280" spans="1:35" ht="15.6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</row>
    <row r="281" spans="1:35" ht="15.6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</row>
    <row r="282" spans="1:35" ht="15.6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</row>
    <row r="283" spans="1:35" ht="15.6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</row>
    <row r="284" spans="1:35" ht="15.6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</row>
    <row r="285" spans="1:35" ht="15.6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</row>
    <row r="286" spans="1:35" ht="15.6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</row>
    <row r="287" spans="1:35" ht="15.6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</row>
    <row r="288" spans="1:35" ht="15.6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</row>
    <row r="289" spans="1:35" ht="15.6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</row>
    <row r="290" spans="1:35" ht="15.6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</row>
    <row r="291" spans="1:35" ht="15.6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</row>
    <row r="292" spans="1:35" ht="15.6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</row>
    <row r="293" spans="1:35" ht="15.6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</row>
    <row r="294" spans="1:35" ht="15.6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</row>
    <row r="295" spans="1:35" ht="15.6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</row>
    <row r="296" spans="1:35" ht="15.6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</row>
    <row r="297" spans="1:35" ht="15.6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</row>
    <row r="298" spans="1:35" ht="15.6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</row>
    <row r="299" spans="1:35" ht="15.6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</row>
    <row r="300" spans="1:35" ht="15.6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</row>
    <row r="301" spans="1:35" ht="15.6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</row>
    <row r="302" spans="1:35" ht="15.6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</row>
    <row r="303" spans="1:35" ht="15.6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</row>
    <row r="304" spans="1:35" ht="15.6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</row>
    <row r="305" spans="1:35" ht="15.6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</row>
    <row r="306" spans="1:35" ht="15.6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</row>
    <row r="307" spans="1:35" ht="15.6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</row>
    <row r="308" spans="1:35" ht="15.6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</row>
    <row r="309" spans="1:35" ht="15.6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</row>
    <row r="310" spans="1:35" ht="15.6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</row>
    <row r="311" spans="1:35" ht="15.6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</row>
    <row r="312" spans="1:35" ht="15.6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</row>
    <row r="313" spans="1:35" ht="15.6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</row>
    <row r="314" spans="1:35" ht="15.6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</row>
    <row r="315" spans="1:35" ht="15.6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</row>
    <row r="316" spans="1:35" ht="15.6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</row>
    <row r="317" spans="1:35" ht="15.6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</row>
    <row r="318" spans="1:35" ht="15.6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</row>
    <row r="319" spans="1:35" ht="15.6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</row>
    <row r="320" spans="1:35" ht="15.6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</row>
    <row r="321" spans="1:35" ht="15.6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</row>
    <row r="322" spans="1:35" ht="15.6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</row>
    <row r="323" spans="1:35" ht="15.6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</row>
    <row r="324" spans="1:35" ht="15.6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</row>
    <row r="325" spans="1:35" ht="15.6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</row>
    <row r="326" spans="1:35" ht="15.6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</row>
    <row r="327" spans="1:35" ht="15.6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</row>
    <row r="328" spans="1:35" ht="15.6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</row>
    <row r="329" spans="1:35" ht="15.6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</row>
    <row r="330" spans="1:35" ht="15.6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</row>
    <row r="331" spans="1:35" ht="15.6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</row>
    <row r="332" spans="1:35" ht="15.6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</row>
    <row r="333" spans="1:35" ht="15.6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</row>
    <row r="334" spans="1:35" ht="15.6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</row>
    <row r="335" spans="1:35" ht="15.6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</row>
    <row r="336" spans="1:35" ht="15.6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</row>
    <row r="337" spans="1:35" ht="15.6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</row>
    <row r="338" spans="1:35" ht="15.6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</row>
    <row r="339" spans="1:35" ht="15.6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</row>
    <row r="340" spans="1:35" ht="15.6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</row>
    <row r="341" spans="1:35" ht="15.6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</row>
    <row r="342" spans="1:35" ht="15.6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</row>
    <row r="343" spans="1:35" ht="15.6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</row>
    <row r="344" spans="1:35" ht="15.6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</row>
    <row r="345" spans="1:35" ht="15.6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</row>
    <row r="346" spans="1:35" ht="15.6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</row>
    <row r="347" spans="1:35" ht="15.6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</row>
    <row r="348" spans="1:35" ht="15.6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</row>
    <row r="349" spans="1:35" ht="15.6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</row>
    <row r="350" spans="1:35" ht="15.6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</row>
    <row r="351" spans="1:35" ht="15.6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</row>
    <row r="352" spans="1:35" ht="15.6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</row>
    <row r="353" spans="1:35" ht="15.6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</row>
    <row r="354" spans="1:35" ht="15.6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</row>
    <row r="355" spans="1:35" ht="15.6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</row>
    <row r="356" spans="1:35" ht="15.6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</row>
    <row r="357" spans="1:35" ht="15.6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</row>
    <row r="358" spans="1:35" ht="15.6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</row>
    <row r="359" spans="1:35" ht="15.6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</row>
    <row r="360" spans="1:35" ht="15.6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</row>
    <row r="361" spans="1:35" ht="15.6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</row>
    <row r="362" spans="1:35" ht="15.6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</row>
    <row r="363" spans="1:35" ht="15.6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</row>
    <row r="364" spans="1:35" ht="15.6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</row>
    <row r="365" spans="1:35" ht="15.6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</row>
    <row r="366" spans="1:35" ht="15.6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</row>
    <row r="367" spans="1:35" ht="15.6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</row>
    <row r="368" spans="1:35" ht="15.6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</row>
    <row r="369" spans="1:35" ht="15.6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</row>
    <row r="370" spans="1:35" ht="15.6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</row>
    <row r="371" spans="1:35" ht="15.6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</row>
    <row r="372" spans="1:35" ht="15.6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</row>
    <row r="373" spans="1:35" ht="15.6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</row>
    <row r="374" spans="1:35" ht="15.6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</row>
    <row r="375" spans="1:35" ht="15.6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</row>
    <row r="376" spans="1:35" ht="15.6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</row>
    <row r="377" spans="1:35" ht="15.6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</row>
    <row r="378" spans="1:35" ht="15.6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</row>
    <row r="379" spans="1:35" ht="15.6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</row>
    <row r="380" spans="1:35" ht="15.6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</row>
    <row r="381" spans="1:35" ht="15.6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</row>
    <row r="382" spans="1:35" ht="15.6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</row>
    <row r="383" spans="1:35" ht="15.6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</row>
    <row r="384" spans="1:35" ht="15.6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</row>
    <row r="385" spans="1:35" ht="15.6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</row>
    <row r="386" spans="1:35" ht="15.6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</row>
    <row r="387" spans="1:35" ht="15.6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</row>
    <row r="388" spans="1:35" ht="15.6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</row>
    <row r="389" spans="1:35" ht="15.6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</row>
    <row r="390" spans="1:35" ht="15.6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</row>
    <row r="391" spans="1:35" ht="15.6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</row>
    <row r="392" spans="1:35" ht="15.6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</row>
    <row r="393" spans="1:35" ht="15.6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</row>
    <row r="394" spans="1:35" ht="15.6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</row>
    <row r="395" spans="1:35" ht="15.6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</row>
    <row r="396" spans="1:35" ht="15.6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</row>
    <row r="397" spans="1:35" ht="15.6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</row>
    <row r="398" spans="1:35" ht="15.6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</row>
    <row r="399" spans="1:35" ht="15.6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</row>
    <row r="400" spans="1:35" ht="15.6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</row>
    <row r="401" spans="1:35" ht="15.6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</row>
    <row r="402" spans="1:35" ht="15.6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</row>
    <row r="403" spans="1:35" ht="15.6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</row>
    <row r="404" spans="1:35" ht="15.6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</row>
    <row r="405" spans="1:35" ht="15.6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</row>
    <row r="406" spans="1:35" ht="15.6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</row>
    <row r="407" spans="1:35" ht="15.6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</row>
    <row r="408" spans="1:35" ht="15.6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</row>
    <row r="409" spans="1:35" ht="15.6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</row>
    <row r="410" spans="1:35" ht="15.6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</row>
    <row r="411" spans="1:35" ht="15.6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</row>
    <row r="412" spans="1:35" ht="15.6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</row>
    <row r="413" spans="1:35" ht="15.6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</row>
    <row r="414" spans="1:35" ht="15.6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</row>
    <row r="415" spans="1:35" ht="15.6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</row>
    <row r="416" spans="1:35" ht="15.6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</row>
    <row r="417" spans="1:35" ht="15.6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</row>
    <row r="418" spans="1:35" ht="15.6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</row>
    <row r="419" spans="1:35" ht="15.6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</row>
    <row r="420" spans="1:35" ht="15.6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</row>
    <row r="421" spans="1:35" ht="15.6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</row>
    <row r="422" spans="1:35" ht="15.6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</row>
    <row r="423" spans="1:35" ht="15.6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</row>
    <row r="424" spans="1:35" ht="15.6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</row>
    <row r="425" spans="1:35" ht="15.6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</row>
    <row r="426" spans="1:35" ht="15.6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</row>
    <row r="427" spans="1:35" ht="15.6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</row>
    <row r="428" spans="1:35" ht="15.6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</row>
    <row r="429" spans="1:35" ht="15.6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</row>
    <row r="430" spans="1:35" ht="15.6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</row>
    <row r="431" spans="1:35" ht="15.6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</row>
    <row r="432" spans="1:35" ht="15.6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</row>
    <row r="433" spans="1:35" ht="15.6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</row>
    <row r="434" spans="1:35" ht="15.6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</row>
    <row r="435" spans="1:35" ht="15.6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</row>
    <row r="436" spans="1:35" ht="15.6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</row>
    <row r="437" spans="1:35" ht="15.6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</row>
    <row r="438" spans="1:35" ht="15.6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</row>
    <row r="439" spans="1:35" ht="15.6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</row>
    <row r="440" spans="1:35" ht="15.6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</row>
    <row r="441" spans="1:35" ht="15.6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</row>
    <row r="442" spans="1:35" ht="15.6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</row>
    <row r="443" spans="1:35" ht="15.6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</row>
    <row r="444" spans="1:35" ht="15.6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</row>
    <row r="445" spans="1:35" ht="15.6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</row>
    <row r="446" spans="1:35" ht="15.6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</row>
    <row r="447" spans="1:35" ht="15.6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</row>
    <row r="448" spans="1:35" ht="15.6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</row>
    <row r="449" spans="1:35" ht="15.6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</row>
    <row r="450" spans="1:35" ht="15.6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</row>
    <row r="451" spans="1:35" ht="15.6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</row>
    <row r="452" spans="1:35" ht="15.6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</row>
    <row r="453" spans="1:35" ht="15.6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</row>
    <row r="454" spans="1:35" ht="15.6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</row>
    <row r="455" spans="1:35" ht="15.6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</row>
    <row r="456" spans="1:35" ht="15.6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</row>
    <row r="457" spans="1:35" ht="15.6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</row>
    <row r="458" spans="1:35" ht="15.6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</row>
    <row r="459" spans="1:35" ht="15.6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</row>
    <row r="460" spans="1:35" ht="15.6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</row>
    <row r="461" spans="1:35" ht="15.6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</row>
    <row r="462" spans="1:35" ht="15.6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</row>
    <row r="463" spans="1:35" ht="15.6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</row>
    <row r="464" spans="1:35" ht="15.6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</row>
    <row r="465" spans="1:35" ht="15.6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</row>
    <row r="466" spans="1:35" ht="15.6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</row>
    <row r="467" spans="1:35" ht="15.6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</row>
    <row r="468" spans="1:35" ht="15.6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</row>
    <row r="469" spans="1:35" ht="15.6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</row>
    <row r="470" spans="1:35" ht="15.6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</row>
    <row r="471" spans="1:35" ht="15.6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</row>
    <row r="472" spans="1:35" ht="15.6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</row>
    <row r="473" spans="1:35" ht="15.6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</row>
    <row r="474" spans="1:35" ht="15.6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</row>
    <row r="475" spans="1:35" ht="15.6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</row>
    <row r="476" spans="1:35" ht="15.6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</row>
    <row r="477" spans="1:35" ht="15.6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</row>
    <row r="478" spans="1:35" ht="15.6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</row>
    <row r="479" spans="1:35" ht="15.6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</row>
    <row r="480" spans="1:35" ht="15.6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</row>
    <row r="481" spans="1:35" ht="15.6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</row>
    <row r="482" spans="1:35" ht="15.6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</row>
    <row r="483" spans="1:35" ht="15.6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</row>
    <row r="484" spans="1:35" ht="15.6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</row>
    <row r="485" spans="1:35" ht="15.6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</row>
    <row r="486" spans="1:35" ht="15.6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</row>
    <row r="487" spans="1:35" ht="15.6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</row>
    <row r="488" spans="1:35" ht="15.6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</row>
    <row r="489" spans="1:35" ht="15.6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</row>
    <row r="490" spans="1:35" ht="15.6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</row>
    <row r="491" spans="1:35" ht="15.6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</row>
    <row r="492" spans="1:35" ht="15.6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</row>
    <row r="493" spans="1:35" ht="15.6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</row>
    <row r="494" spans="1:35" ht="15.6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</row>
    <row r="495" spans="1:35" ht="15.6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</row>
    <row r="496" spans="1:35" ht="15.6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</row>
    <row r="497" spans="1:35" ht="15.6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</row>
    <row r="498" spans="1:35" ht="15.6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</row>
    <row r="499" spans="1:35" ht="15.6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</row>
    <row r="500" spans="1:35" ht="15.6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</row>
    <row r="501" spans="1:35" ht="15.6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</row>
    <row r="502" spans="1:35" ht="15.6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</row>
    <row r="503" spans="1:35" ht="15.6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</row>
    <row r="504" spans="1:35" ht="15.6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</row>
    <row r="505" spans="1:35" ht="15.6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</row>
    <row r="506" spans="1:35" ht="15.6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</row>
    <row r="507" spans="1:35" ht="15.6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</row>
    <row r="508" spans="1:35" ht="15.6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</row>
    <row r="509" spans="1:35" ht="15.6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</row>
    <row r="510" spans="1:35" ht="15.6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</row>
    <row r="511" spans="1:35" ht="15.6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</row>
    <row r="512" spans="1:35" ht="15.6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</row>
    <row r="513" spans="1:35" ht="15.6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</row>
    <row r="514" spans="1:35" ht="15.6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</row>
    <row r="515" spans="1:35" ht="15.6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</row>
    <row r="516" spans="1:35" ht="15.6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</row>
    <row r="517" spans="1:35" ht="15.6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</row>
    <row r="518" spans="1:35" ht="15.6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</row>
    <row r="519" spans="1:35" ht="15.6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</row>
    <row r="520" spans="1:35" ht="15.6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</row>
    <row r="521" spans="1:35" ht="15.6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</row>
    <row r="522" spans="1:35" ht="15.6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</row>
    <row r="523" spans="1:35" ht="15.6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</row>
    <row r="524" spans="1:35" ht="15.6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</row>
    <row r="525" spans="1:35" ht="15.6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</row>
    <row r="526" spans="1:35" ht="15.6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</row>
    <row r="527" spans="1:35" ht="15.6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</row>
    <row r="528" spans="1:35" ht="15.6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</row>
    <row r="529" spans="1:35" ht="15.6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</row>
    <row r="530" spans="1:35" ht="15.6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</row>
    <row r="531" spans="1:35" ht="15.6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</row>
    <row r="532" spans="1:35" ht="15.6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</row>
    <row r="533" spans="1:35" ht="15.6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</row>
    <row r="534" spans="1:35" ht="15.6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</row>
    <row r="535" spans="1:35" ht="15.6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</row>
    <row r="536" spans="1:35" ht="15.6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</row>
    <row r="537" spans="1:35" ht="15.6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</row>
    <row r="538" spans="1:35" ht="15.6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</row>
    <row r="539" spans="1:35" ht="15.6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</row>
    <row r="540" spans="1:35" ht="15.6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</row>
    <row r="541" spans="1:35" ht="15.6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</row>
    <row r="542" spans="1:35" ht="15.6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</row>
    <row r="543" spans="1:35" ht="15.6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</row>
    <row r="544" spans="1:35" ht="15.6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</row>
    <row r="545" spans="1:35" ht="15.6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</row>
    <row r="546" spans="1:35" ht="15.6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</row>
    <row r="547" spans="1:35" ht="15.6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</row>
    <row r="548" spans="1:35" ht="15.6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</row>
    <row r="549" spans="1:35" ht="15.6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</row>
    <row r="550" spans="1:35" ht="15.6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</row>
    <row r="551" spans="1:35" ht="15.6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</row>
    <row r="552" spans="1:35" ht="15.6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</row>
    <row r="553" spans="1:35" ht="15.6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</row>
    <row r="554" spans="1:35" ht="15.6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</row>
    <row r="555" spans="1:35" ht="15.6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</row>
    <row r="556" spans="1:35" ht="15.6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</row>
    <row r="557" spans="1:35" ht="15.6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</row>
    <row r="558" spans="1:35" ht="15.6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</row>
    <row r="559" spans="1:35" ht="15.6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</row>
    <row r="560" spans="1:35" ht="15.6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</row>
    <row r="561" spans="1:35" ht="15.6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</row>
    <row r="562" spans="1:35" ht="15.6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</row>
    <row r="563" spans="1:35" ht="15.6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</row>
    <row r="564" spans="1:35" ht="15.6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</row>
    <row r="565" spans="1:35" ht="15.6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</row>
    <row r="566" spans="1:35" ht="15.6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</row>
    <row r="567" spans="1:35" ht="15.6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</row>
    <row r="568" spans="1:35" ht="15.6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</row>
    <row r="569" spans="1:35" ht="15.6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</row>
    <row r="570" spans="1:35" ht="15.6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</row>
    <row r="571" spans="1:35" ht="15.6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</row>
    <row r="572" spans="1:35" ht="15.6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</row>
    <row r="573" spans="1:35" ht="15.6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</row>
    <row r="574" spans="1:35" ht="15.6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</row>
    <row r="575" spans="1:35" ht="15.6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</row>
    <row r="576" spans="1:35" ht="15.6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</row>
    <row r="577" spans="1:35" ht="15.6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</row>
    <row r="578" spans="1:35" ht="15.6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</row>
    <row r="579" spans="1:35" ht="15.6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</row>
    <row r="580" spans="1:35" ht="15.6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</row>
    <row r="581" spans="1:35" ht="15.6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</row>
    <row r="582" spans="1:35" ht="15.6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</row>
    <row r="583" spans="1:35" ht="15.6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</row>
    <row r="584" spans="1:35" ht="15.6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</row>
    <row r="585" spans="1:35" ht="15.6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</row>
    <row r="586" spans="1:35" ht="15.6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</row>
    <row r="587" spans="1:35" ht="15.6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</row>
    <row r="588" spans="1:35" ht="15.6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</row>
    <row r="589" spans="1:35" ht="15.6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</row>
    <row r="590" spans="1:35" ht="15.6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</row>
    <row r="591" spans="1:35" ht="15.6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</row>
    <row r="592" spans="1:35" ht="15.6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</row>
    <row r="593" spans="1:35" ht="15.6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</row>
    <row r="594" spans="1:35" ht="15.6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</row>
    <row r="595" spans="1:35" ht="15.6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</row>
    <row r="596" spans="1:35" ht="15.6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</row>
    <row r="597" spans="1:35" ht="15.6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</row>
    <row r="598" spans="1:35" ht="15.6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</row>
    <row r="599" spans="1:35" ht="15.6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</row>
    <row r="600" spans="1:35" ht="15.6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</row>
    <row r="601" spans="1:35" ht="15.6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</row>
    <row r="602" spans="1:35" ht="15.6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</row>
    <row r="603" spans="1:35" ht="15.6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</row>
    <row r="604" spans="1:35" ht="15.6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</row>
    <row r="605" spans="1:35" ht="15.6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</row>
    <row r="606" spans="1:35" ht="15.6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</row>
    <row r="607" spans="1:35" ht="15.6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</row>
    <row r="608" spans="1:35" ht="15.6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</row>
    <row r="609" spans="1:35" ht="15.6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</row>
    <row r="610" spans="1:35" ht="15.6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</row>
    <row r="611" spans="1:35" ht="15.6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</row>
    <row r="612" spans="1:35" ht="15.6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</row>
    <row r="613" spans="1:35" ht="15.6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</row>
    <row r="614" spans="1:35" ht="15.6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</row>
    <row r="615" spans="1:35" ht="15.6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</row>
    <row r="616" spans="1:35" ht="15.6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</row>
    <row r="617" spans="1:35" ht="15.6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</row>
    <row r="618" spans="1:35" ht="15.6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</row>
    <row r="619" spans="1:35" ht="15.6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</row>
    <row r="620" spans="1:35" ht="15.6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</row>
    <row r="621" spans="1:35" ht="15.6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</row>
    <row r="622" spans="1:35" ht="15.6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</row>
    <row r="623" spans="1:35" ht="15.6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</row>
    <row r="624" spans="1:35" ht="15.6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</row>
    <row r="625" spans="1:35" ht="15.6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</row>
    <row r="626" spans="1:35" ht="15.6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</row>
    <row r="627" spans="1:35" ht="15.6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</row>
    <row r="628" spans="1:35" ht="15.6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</row>
    <row r="629" spans="1:35" ht="15.6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</row>
    <row r="630" spans="1:35" ht="15.6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</row>
    <row r="631" spans="1:35" ht="15.6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</row>
    <row r="632" spans="1:35" ht="15.6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</row>
    <row r="633" spans="1:35" ht="15.6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</row>
    <row r="634" spans="1:35" ht="15.6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</row>
    <row r="635" spans="1:35" ht="15.6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</row>
    <row r="636" spans="1:35" ht="15.6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</row>
    <row r="637" spans="1:35" ht="15.6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</row>
    <row r="638" spans="1:35" ht="15.6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</row>
    <row r="639" spans="1:35" ht="15.6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</row>
    <row r="640" spans="1:35" ht="15.6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</row>
    <row r="641" spans="1:35" ht="15.6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</row>
    <row r="642" spans="1:35" ht="15.6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</row>
    <row r="643" spans="1:35" ht="15.6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</row>
    <row r="644" spans="1:35" ht="15.6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</row>
    <row r="645" spans="1:35" ht="15.6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</row>
    <row r="646" spans="1:35" ht="15.6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</row>
    <row r="647" spans="1:35" ht="15.6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</row>
    <row r="648" spans="1:35" ht="15.6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</row>
    <row r="649" spans="1:35" ht="15.6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</row>
    <row r="650" spans="1:35" ht="15.6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</row>
    <row r="651" spans="1:35" ht="15.6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</row>
    <row r="652" spans="1:35" ht="15.6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</row>
    <row r="653" spans="1:35" ht="15.6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</row>
    <row r="654" spans="1:35" ht="15.6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</row>
    <row r="655" spans="1:35" ht="15.6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</row>
    <row r="656" spans="1:35" ht="15.6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</row>
    <row r="657" spans="1:35" ht="15.6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</row>
    <row r="658" spans="1:35" ht="15.6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</row>
    <row r="659" spans="1:35" ht="15.6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</row>
    <row r="660" spans="1:35" ht="15.6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</row>
    <row r="661" spans="1:35" ht="15.6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</row>
    <row r="662" spans="1:35" ht="15.6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</row>
    <row r="663" spans="1:35" ht="15.6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</row>
    <row r="664" spans="1:35" ht="15.6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</row>
    <row r="665" spans="1:35" ht="15.6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</row>
    <row r="666" spans="1:35" ht="15.6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</row>
    <row r="667" spans="1:35" ht="15.6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</row>
    <row r="668" spans="1:35" ht="15.6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</row>
    <row r="669" spans="1:35" ht="15.6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</row>
    <row r="670" spans="1:35" ht="15.6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</row>
    <row r="671" spans="1:35" ht="15.6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</row>
    <row r="672" spans="1:35" ht="15.6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</row>
    <row r="673" spans="1:35" ht="15.6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</row>
    <row r="674" spans="1:35" ht="15.6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</row>
    <row r="675" spans="1:35" ht="15.6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</row>
    <row r="676" spans="1:35" ht="15.6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</row>
    <row r="677" spans="1:35" ht="15.6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</row>
    <row r="678" spans="1:35" ht="15.6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</row>
    <row r="679" spans="1:35" ht="15.6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</row>
    <row r="680" spans="1:35" ht="15.6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</row>
    <row r="681" spans="1:35" ht="15.6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</row>
    <row r="682" spans="1:35" ht="15.6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</row>
    <row r="683" spans="1:35" ht="15.6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</row>
    <row r="684" spans="1:35" ht="15.6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</row>
    <row r="685" spans="1:35" ht="15.6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</row>
    <row r="686" spans="1:35" ht="15.6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</row>
    <row r="687" spans="1:35" ht="15.6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</row>
    <row r="688" spans="1:35" ht="15.6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</row>
    <row r="689" spans="1:35" ht="15.6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</row>
    <row r="690" spans="1:35" ht="15.6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</row>
    <row r="691" spans="1:35" ht="15.6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</row>
    <row r="692" spans="1:35" ht="15.6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</row>
    <row r="693" spans="1:35" ht="15.6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</row>
    <row r="694" spans="1:35" ht="15.6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</row>
    <row r="695" spans="1:35" ht="15.6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</row>
    <row r="696" spans="1:35" ht="15.6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</row>
    <row r="697" spans="1:35" ht="15.6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</row>
    <row r="698" spans="1:35" ht="15.6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</row>
    <row r="699" spans="1:35" ht="15.6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</row>
    <row r="700" spans="1:35" ht="15.6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</row>
    <row r="701" spans="1:35" ht="15.6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</row>
    <row r="702" spans="1:35" ht="15.6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</row>
    <row r="703" spans="1:35" ht="15.6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</row>
    <row r="704" spans="1:35" ht="15.6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</row>
    <row r="705" spans="1:35" ht="15.6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</row>
    <row r="706" spans="1:35" ht="15.6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</row>
    <row r="707" spans="1:35" ht="15.6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</row>
    <row r="708" spans="1:35" ht="15.6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</row>
    <row r="709" spans="1:35" ht="15.6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</row>
    <row r="710" spans="1:35" ht="15.6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</row>
    <row r="711" spans="1:35" ht="15.6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</row>
    <row r="712" spans="1:35" ht="15.6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</row>
    <row r="713" spans="1:35" ht="15.6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</row>
    <row r="714" spans="1:35" ht="15.6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</row>
    <row r="715" spans="1:35" ht="15.6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</row>
    <row r="716" spans="1:35" ht="15.6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</row>
    <row r="717" spans="1:35" ht="15.6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</row>
    <row r="718" spans="1:35" ht="15.6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</row>
    <row r="719" spans="1:35" ht="15.6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</row>
    <row r="720" spans="1:35" ht="15.6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</row>
    <row r="721" spans="1:35" ht="15.6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</row>
    <row r="722" spans="1:35" ht="15.6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</row>
    <row r="723" spans="1:35" ht="15.6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</row>
    <row r="724" spans="1:35" ht="15.6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</row>
    <row r="725" spans="1:35" ht="15.6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</row>
    <row r="726" spans="1:35" ht="15.6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</row>
    <row r="727" spans="1:35" ht="15.6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</row>
    <row r="728" spans="1:35" ht="15.6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</row>
    <row r="729" spans="1:35" ht="15.6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</row>
    <row r="730" spans="1:35" ht="15.6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</row>
    <row r="731" spans="1:35" ht="15.6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</row>
    <row r="732" spans="1:35" ht="15.6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</row>
    <row r="733" spans="1:35" ht="15.6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</row>
    <row r="734" spans="1:35" ht="15.6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</row>
    <row r="735" spans="1:35" ht="15.6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</row>
    <row r="736" spans="1:35" ht="15.6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</row>
    <row r="737" spans="1:35" ht="15.6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</row>
    <row r="738" spans="1:35" ht="15.6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</row>
    <row r="739" spans="1:35" ht="15.6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</row>
    <row r="740" spans="1:35" ht="15.6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</row>
    <row r="741" spans="1:35" ht="15.6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</row>
    <row r="742" spans="1:35" ht="15.6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</row>
    <row r="743" spans="1:35" ht="15.6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</row>
    <row r="744" spans="1:35" ht="15.6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</row>
    <row r="745" spans="1:35" ht="15.6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</row>
    <row r="746" spans="1:35" ht="15.6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</row>
    <row r="747" spans="1:35" ht="15.6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</row>
    <row r="748" spans="1:35" ht="15.6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</row>
    <row r="749" spans="1:35" ht="15.6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</row>
    <row r="750" spans="1:35" ht="15.6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</row>
    <row r="751" spans="1:35" ht="15.6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</row>
    <row r="752" spans="1:35" ht="15.6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</row>
    <row r="753" spans="1:35" ht="15.6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</row>
    <row r="754" spans="1:35" ht="15.6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</row>
    <row r="755" spans="1:35" ht="15.6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</row>
    <row r="756" spans="1:35" ht="15.6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</row>
    <row r="757" spans="1:35" ht="15.6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</row>
    <row r="758" spans="1:35" ht="15.6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</row>
    <row r="759" spans="1:35" ht="15.6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</row>
    <row r="760" spans="1:35" ht="15.6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</row>
    <row r="761" spans="1:35" ht="15.6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</row>
    <row r="762" spans="1:35" ht="15.6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</row>
    <row r="763" spans="1:35" ht="15.6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</row>
    <row r="764" spans="1:35" ht="15.6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</row>
    <row r="765" spans="1:35" ht="15.6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</row>
    <row r="766" spans="1:35" ht="15.6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</row>
    <row r="767" spans="1:35" ht="15.6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</row>
    <row r="768" spans="1:35" ht="15.6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</row>
    <row r="769" spans="1:35" ht="15.6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</row>
    <row r="770" spans="1:35" ht="15.6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</row>
    <row r="771" spans="1:35" ht="15.6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</row>
    <row r="772" spans="1:35" ht="15.6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</row>
    <row r="773" spans="1:35" ht="15.6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</row>
    <row r="774" spans="1:35" ht="15.6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</row>
    <row r="775" spans="1:35" ht="15.6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</row>
    <row r="776" spans="1:35" ht="15.6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</row>
    <row r="777" spans="1:35" ht="15.6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</row>
    <row r="778" spans="1:35" ht="15.6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</row>
    <row r="779" spans="1:35" ht="15.6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</row>
    <row r="780" spans="1:35" ht="15.6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</row>
    <row r="781" spans="1:35" ht="15.6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</row>
    <row r="782" spans="1:35" ht="15.6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</row>
    <row r="783" spans="1:35" ht="15.6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</row>
    <row r="784" spans="1:35" ht="15.6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</row>
    <row r="785" spans="1:35" ht="15.6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</row>
    <row r="786" spans="1:35" ht="15.6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</row>
    <row r="787" spans="1:35" ht="15.6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</row>
    <row r="788" spans="1:35" ht="15.6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</row>
    <row r="789" spans="1:35" ht="15.6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</row>
    <row r="790" spans="1:35" ht="15.6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</row>
    <row r="791" spans="1:35" ht="15.6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</row>
    <row r="792" spans="1:35" ht="15.6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</row>
    <row r="793" spans="1:35" ht="15.6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</row>
    <row r="794" spans="1:35" ht="15.6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</row>
    <row r="795" spans="1:35" ht="15.6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</row>
    <row r="796" spans="1:35" ht="15.6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</row>
    <row r="797" spans="1:35" ht="15.6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</row>
    <row r="798" spans="1:35" ht="15.6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</row>
    <row r="799" spans="1:35" ht="15.6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</row>
    <row r="800" spans="1:35" ht="15.6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</row>
    <row r="801" spans="1:35" ht="15.6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</row>
    <row r="802" spans="1:35" ht="15.6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</row>
    <row r="803" spans="1:35" ht="15.6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</row>
    <row r="804" spans="1:35" ht="15.6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</row>
    <row r="805" spans="1:35" ht="15.6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</row>
    <row r="806" spans="1:35" ht="15.6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</row>
    <row r="807" spans="1:35" ht="15.6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</row>
    <row r="808" spans="1:35" ht="15.6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</row>
    <row r="809" spans="1:35" ht="15.6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</row>
    <row r="810" spans="1:35" ht="15.6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</row>
    <row r="811" spans="1:35" ht="15.6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</row>
    <row r="812" spans="1:35" ht="15.6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</row>
    <row r="813" spans="1:35" ht="15.6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</row>
    <row r="814" spans="1:35" ht="15.6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</row>
    <row r="815" spans="1:35" ht="15.6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</row>
    <row r="816" spans="1:35" ht="15.6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</row>
    <row r="817" spans="1:35" ht="15.6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</row>
    <row r="818" spans="1:35" ht="15.6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</row>
    <row r="819" spans="1:35" ht="15.6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</row>
    <row r="820" spans="1:35" ht="15.6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</row>
    <row r="821" spans="1:35" ht="15.6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</row>
    <row r="822" spans="1:35" ht="15.6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</row>
    <row r="823" spans="1:35" ht="15.6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</row>
    <row r="824" spans="1:35" ht="15.6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</row>
    <row r="825" spans="1:35" ht="15.6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</row>
    <row r="826" spans="1:35" ht="15.6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</row>
    <row r="827" spans="1:35" ht="15.6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</row>
    <row r="828" spans="1:35" ht="15.6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</row>
    <row r="829" spans="1:35" ht="15.6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</row>
    <row r="830" spans="1:35" ht="15.6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</row>
    <row r="831" spans="1:35" ht="15.6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</row>
    <row r="832" spans="1:35" ht="15.6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</row>
    <row r="833" spans="1:35" ht="15.6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</row>
    <row r="834" spans="1:35" ht="15.6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</row>
    <row r="835" spans="1:35" ht="15.6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</row>
    <row r="836" spans="1:35" ht="15.6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</row>
    <row r="837" spans="1:35" ht="15.6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</row>
    <row r="838" spans="1:35" ht="15.6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</row>
    <row r="839" spans="1:35" ht="15.6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</row>
    <row r="840" spans="1:35" ht="15.6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</row>
    <row r="841" spans="1:35" ht="15.6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</row>
    <row r="842" spans="1:35" ht="15.6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</row>
    <row r="843" spans="1:35" ht="15.6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</row>
    <row r="844" spans="1:35" ht="15.6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</row>
    <row r="845" spans="1:35" ht="15.6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</row>
    <row r="846" spans="1:35" ht="15.6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</row>
    <row r="847" spans="1:35" ht="15.6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</row>
    <row r="848" spans="1:35" ht="15.6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</row>
    <row r="849" spans="1:35" ht="15.6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</row>
    <row r="850" spans="1:35" ht="15.6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</row>
    <row r="851" spans="1:35" ht="15.6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</row>
    <row r="852" spans="1:35" ht="15.6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</row>
    <row r="853" spans="1:35" ht="15.6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</row>
    <row r="854" spans="1:35" ht="15.6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</row>
    <row r="855" spans="1:35" ht="15.6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</row>
    <row r="856" spans="1:35" ht="15.6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</row>
    <row r="857" spans="1:35" ht="15.6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</row>
    <row r="858" spans="1:35" ht="15.6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</row>
    <row r="859" spans="1:35" ht="15.6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</row>
    <row r="860" spans="1:35" ht="15.6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</row>
    <row r="861" spans="1:35" ht="15.6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</row>
    <row r="862" spans="1:35" ht="15.6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</row>
    <row r="863" spans="1:35" ht="15.6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</row>
    <row r="864" spans="1:35" ht="15.6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</row>
    <row r="865" spans="1:35" ht="15.6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</row>
    <row r="866" spans="1:35" ht="15.6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</row>
    <row r="867" spans="1:35" ht="15.6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</row>
    <row r="868" spans="1:35" ht="15.6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</row>
    <row r="869" spans="1:35" ht="15.6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</row>
    <row r="870" spans="1:35" ht="15.6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</row>
    <row r="871" spans="1:35" ht="15.6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</row>
    <row r="872" spans="1:35" ht="15.6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</row>
    <row r="873" spans="1:35" ht="15.6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</row>
    <row r="874" spans="1:35" ht="15.6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</row>
    <row r="875" spans="1:35" ht="15.6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</row>
    <row r="876" spans="1:35" ht="15.6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</row>
    <row r="877" spans="1:35" ht="15.6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</row>
    <row r="878" spans="1:35" ht="15.6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</row>
    <row r="879" spans="1:35" ht="15.6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</row>
    <row r="880" spans="1:35" ht="15.6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</row>
    <row r="881" spans="1:35" ht="15.6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</row>
    <row r="882" spans="1:35" ht="15.6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</row>
    <row r="883" spans="1:35" ht="15.6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</row>
    <row r="884" spans="1:35" ht="15.6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</row>
    <row r="885" spans="1:35" ht="15.6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</row>
    <row r="886" spans="1:35" ht="15.6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</row>
    <row r="887" spans="1:35" ht="15.6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</row>
    <row r="888" spans="1:35" ht="15.6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</row>
    <row r="889" spans="1:35" ht="15.6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</row>
    <row r="890" spans="1:35" ht="15.6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</row>
    <row r="891" spans="1:35" ht="15.6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</row>
    <row r="892" spans="1:35" ht="15.6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</row>
    <row r="893" spans="1:35" ht="15.6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</row>
    <row r="894" spans="1:35" ht="15.6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</row>
    <row r="895" spans="1:35" ht="15.6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</row>
    <row r="896" spans="1:35" ht="15.6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</row>
    <row r="897" spans="1:35" ht="15.6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</row>
    <row r="898" spans="1:35" ht="15.6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</row>
    <row r="899" spans="1:35" ht="15.6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</row>
    <row r="900" spans="1:35" ht="15.6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</row>
    <row r="901" spans="1:35" ht="15.6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</row>
    <row r="902" spans="1:35" ht="15.6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</row>
    <row r="903" spans="1:35" ht="15.6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</row>
    <row r="904" spans="1:35" ht="15.6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</row>
    <row r="905" spans="1:35" ht="15.6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</row>
    <row r="906" spans="1:35" ht="15.6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</row>
    <row r="907" spans="1:35" ht="15.6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</row>
    <row r="908" spans="1:35" ht="15.6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</row>
    <row r="909" spans="1:35" ht="15.6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</row>
    <row r="910" spans="1:35" ht="15.6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</row>
    <row r="911" spans="1:35" ht="15.6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</row>
    <row r="912" spans="1:35" ht="15.6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</row>
    <row r="913" spans="1:35" ht="15.6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</row>
    <row r="914" spans="1:35" ht="15.6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</row>
    <row r="915" spans="1:35" ht="15.6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</row>
    <row r="916" spans="1:35" ht="15.6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</row>
    <row r="917" spans="1:35" ht="15.6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</row>
    <row r="918" spans="1:35" ht="15.6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</row>
    <row r="919" spans="1:35" ht="15.6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</row>
    <row r="920" spans="1:35" ht="15.6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</row>
    <row r="921" spans="1:35" ht="15.6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</row>
    <row r="922" spans="1:35" ht="15.6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</row>
    <row r="923" spans="1:35" ht="15.6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</row>
    <row r="924" spans="1:35" ht="15.6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</row>
    <row r="925" spans="1:35" ht="15.6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</row>
    <row r="926" spans="1:35" ht="15.6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</row>
    <row r="927" spans="1:35" ht="15.6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</row>
    <row r="928" spans="1:35" ht="15.6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</row>
    <row r="929" spans="1:35" ht="15.6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</row>
    <row r="930" spans="1:35" ht="15.6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</row>
    <row r="931" spans="1:35" ht="15.6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</row>
    <row r="932" spans="1:35" ht="15.6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</row>
    <row r="933" spans="1:35" ht="15.6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</row>
    <row r="934" spans="1:35" ht="15.6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</row>
    <row r="935" spans="1:35" ht="15.6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</row>
    <row r="936" spans="1:35" ht="15.6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</row>
    <row r="937" spans="1:35" ht="15.6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</row>
    <row r="938" spans="1:35" ht="15.6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</row>
    <row r="939" spans="1:35" ht="15.6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</row>
    <row r="940" spans="1:35" ht="15.6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</row>
    <row r="941" spans="1:35" ht="15.6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</row>
    <row r="942" spans="1:35" ht="15.6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</row>
    <row r="943" spans="1:35" ht="15.6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</row>
    <row r="944" spans="1:35" ht="15.6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</row>
    <row r="945" spans="1:35" ht="15.6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</row>
    <row r="946" spans="1:35" ht="15.6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</row>
    <row r="947" spans="1:35" ht="15.6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</row>
    <row r="948" spans="1:35" ht="15.6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</row>
    <row r="949" spans="1:35" ht="15.6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</row>
    <row r="950" spans="1:35" ht="15.6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</row>
    <row r="951" spans="1:35" ht="15.6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</row>
    <row r="952" spans="1:35" ht="15.6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</row>
    <row r="953" spans="1:35" ht="15.6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</row>
    <row r="954" spans="1:35" ht="15.6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</row>
    <row r="955" spans="1:35" ht="15.6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</row>
    <row r="956" spans="1:35" ht="15.6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</row>
    <row r="957" spans="1:35" ht="15.6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</row>
    <row r="958" spans="1:35" ht="15.6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</row>
    <row r="959" spans="1:35" ht="15.6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</row>
    <row r="960" spans="1:35" ht="15.6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</row>
    <row r="961" spans="1:35" ht="15.6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</row>
    <row r="962" spans="1:35" ht="15.6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</row>
    <row r="963" spans="1:35" ht="15.6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</row>
    <row r="964" spans="1:35" ht="15.6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</row>
    <row r="965" spans="1:35" ht="15.6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</row>
    <row r="966" spans="1:35" ht="15.6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</row>
    <row r="967" spans="1:35" ht="15.6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</row>
    <row r="968" spans="1:35" ht="15.6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</row>
    <row r="969" spans="1:35" ht="15.6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</row>
    <row r="970" spans="1:35" ht="15.6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</row>
    <row r="971" spans="1:35" ht="15.6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</row>
    <row r="972" spans="1:35" ht="15.6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</row>
    <row r="973" spans="1:35" ht="15.6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</row>
    <row r="974" spans="1:35" ht="15.6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</row>
    <row r="975" spans="1:35" ht="15.6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</row>
    <row r="976" spans="1:35" ht="15.6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</row>
    <row r="977" spans="1:35" ht="15.6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</row>
    <row r="978" spans="1:35" ht="15.6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</row>
    <row r="979" spans="1:35" ht="15.6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</row>
    <row r="980" spans="1:35" ht="15.6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</row>
    <row r="981" spans="1:35" ht="15.6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</row>
    <row r="982" spans="1:35" ht="15.6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</row>
    <row r="983" spans="1:35" ht="15.6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</row>
    <row r="984" spans="1:35" ht="15.6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</row>
    <row r="985" spans="1:35" ht="15.6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</row>
    <row r="986" spans="1:35" ht="15.6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</row>
    <row r="987" spans="1:35" ht="15.6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</row>
    <row r="988" spans="1:35" ht="15.6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</row>
    <row r="989" spans="1:35" ht="15.6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</row>
    <row r="990" spans="1:35" ht="15.6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</row>
    <row r="991" spans="1:35" ht="15.6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</row>
    <row r="992" spans="1:35" ht="15.6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</row>
    <row r="993" spans="1:35" ht="15.6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</row>
    <row r="994" spans="1:35" ht="15.6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</row>
    <row r="995" spans="1:35" ht="15.6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</row>
    <row r="996" spans="1:35" ht="15.6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</row>
    <row r="997" spans="1:35" ht="15.6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</row>
    <row r="998" spans="1:35" ht="15.6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</row>
    <row r="999" spans="1:35" ht="15.6" x14ac:dyDescent="0.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</row>
    <row r="1000" spans="1:35" ht="15.6" x14ac:dyDescent="0.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</row>
  </sheetData>
  <sheetProtection algorithmName="SHA-512" hashValue="vMtbJke7j6QGMN0rC/zhHzDmuIUzL4a2E1KVxAzCEIcJuVOx6dRNanAwb0MmyURD9I3RxmSE8+arlmHaTb5wfA==" saltValue="NW6DttGfnLEDutdt0rY5fw==" spinCount="100000" sheet="1" objects="1" scenarios="1"/>
  <mergeCells count="12">
    <mergeCell ref="E3:AD3"/>
    <mergeCell ref="A5:A13"/>
    <mergeCell ref="A14:A28"/>
    <mergeCell ref="A29:A31"/>
    <mergeCell ref="E1:AD1"/>
    <mergeCell ref="E2:H2"/>
    <mergeCell ref="J2:M2"/>
    <mergeCell ref="T2:V2"/>
    <mergeCell ref="W2:Y2"/>
    <mergeCell ref="Z2:AB2"/>
    <mergeCell ref="AD2:AF2"/>
    <mergeCell ref="O2:R2"/>
  </mergeCells>
  <conditionalFormatting sqref="D5:AH31">
    <cfRule type="colorScale" priority="1">
      <colorScale>
        <cfvo type="min"/>
        <cfvo type="max"/>
        <color rgb="FFFAE2D5"/>
        <color rgb="FF3A7D22"/>
      </colorScale>
    </cfRule>
  </conditionalFormatting>
  <conditionalFormatting sqref="E5:E31 J5:O28 J29:AD31 P5:X5 R14:AD28 S6:X13 Y5:AD13">
    <cfRule type="colorScale" priority="12">
      <colorScale>
        <cfvo type="min"/>
        <cfvo type="max"/>
        <color rgb="FFF1CEEE"/>
        <color rgb="FF275317"/>
      </colorScale>
    </cfRule>
  </conditionalFormatting>
  <conditionalFormatting sqref="E5:E31 J5:O28 J29:AG31 P5:X5 R14:AD28 S6:X13 Y5:AD13 AE5:AH5 AE6:AG28 AH6:AH31">
    <cfRule type="colorScale" priority="13">
      <colorScale>
        <cfvo type="min"/>
        <cfvo type="max"/>
        <color rgb="FFF1CEEE"/>
        <color rgb="FF3A7D22"/>
      </colorScale>
    </cfRule>
  </conditionalFormatting>
  <conditionalFormatting sqref="E5:E31 J5:O31">
    <cfRule type="colorScale" priority="2">
      <colorScale>
        <cfvo type="min"/>
        <cfvo type="max"/>
        <color rgb="FFF1CEEE"/>
        <color theme="9"/>
      </colorScale>
    </cfRule>
  </conditionalFormatting>
  <conditionalFormatting sqref="F5:I31">
    <cfRule type="colorScale" priority="3">
      <colorScale>
        <cfvo type="min"/>
        <cfvo type="max"/>
        <color rgb="FFF1CEEE"/>
        <color rgb="FF3A7D22"/>
      </colorScale>
    </cfRule>
    <cfRule type="colorScale" priority="4">
      <colorScale>
        <cfvo type="min"/>
        <cfvo type="max"/>
        <color rgb="FFF1CEEE"/>
        <color rgb="FF275317"/>
      </colorScale>
    </cfRule>
    <cfRule type="colorScale" priority="5">
      <colorScale>
        <cfvo type="min"/>
        <cfvo type="max"/>
        <color rgb="FFF1CEEE"/>
        <color theme="9"/>
      </colorScale>
    </cfRule>
  </conditionalFormatting>
  <conditionalFormatting sqref="P14:P28">
    <cfRule type="colorScale" priority="6">
      <colorScale>
        <cfvo type="min"/>
        <cfvo type="max"/>
        <color rgb="FFF1CEEE"/>
        <color rgb="FF3A7D22"/>
      </colorScale>
    </cfRule>
    <cfRule type="colorScale" priority="7">
      <colorScale>
        <cfvo type="min"/>
        <cfvo type="max"/>
        <color rgb="FFF1CEEE"/>
        <color rgb="FF275317"/>
      </colorScale>
    </cfRule>
  </conditionalFormatting>
  <conditionalFormatting sqref="P6:R13">
    <cfRule type="colorScale" priority="8">
      <colorScale>
        <cfvo type="min"/>
        <cfvo type="max"/>
        <color rgb="FFF1CEEE"/>
        <color rgb="FF3A7D22"/>
      </colorScale>
    </cfRule>
    <cfRule type="colorScale" priority="9">
      <colorScale>
        <cfvo type="min"/>
        <cfvo type="max"/>
        <color rgb="FFF1CEEE"/>
        <color rgb="FF275317"/>
      </colorScale>
    </cfRule>
  </conditionalFormatting>
  <conditionalFormatting sqref="Q14:Q28">
    <cfRule type="colorScale" priority="10">
      <colorScale>
        <cfvo type="min"/>
        <cfvo type="max"/>
        <color rgb="FFF1CEEE"/>
        <color rgb="FF3A7D22"/>
      </colorScale>
    </cfRule>
    <cfRule type="colorScale" priority="11">
      <colorScale>
        <cfvo type="min"/>
        <cfvo type="max"/>
        <color rgb="FFF1CEEE"/>
        <color rgb="FF275317"/>
      </colorScale>
    </cfRule>
  </conditionalFormatting>
  <conditionalFormatting sqref="T5:T31">
    <cfRule type="colorScale" priority="14">
      <colorScale>
        <cfvo type="min"/>
        <cfvo type="max"/>
        <color rgb="FFF1CEEE"/>
        <color theme="9"/>
      </colorScale>
    </cfRule>
  </conditionalFormatting>
  <conditionalFormatting sqref="W5:W31">
    <cfRule type="colorScale" priority="15">
      <colorScale>
        <cfvo type="min"/>
        <cfvo type="max"/>
        <color rgb="FFF1CEEE"/>
        <color theme="9"/>
      </colorScale>
    </cfRule>
  </conditionalFormatting>
  <conditionalFormatting sqref="Z5:Z31">
    <cfRule type="colorScale" priority="16">
      <colorScale>
        <cfvo type="min"/>
        <cfvo type="max"/>
        <color rgb="FFF1CEEE"/>
        <color theme="9"/>
      </colorScale>
    </cfRule>
  </conditionalFormatting>
  <conditionalFormatting sqref="AD5:AD31">
    <cfRule type="colorScale" priority="17">
      <colorScale>
        <cfvo type="min"/>
        <cfvo type="max"/>
        <color rgb="FFF1CEEE"/>
        <color theme="9"/>
      </colorScale>
    </cfRule>
  </conditionalFormatting>
  <conditionalFormatting sqref="AE5:AE28">
    <cfRule type="colorScale" priority="18">
      <colorScale>
        <cfvo type="min"/>
        <cfvo type="max"/>
        <color rgb="FFF1CEEE"/>
        <color rgb="FF275317"/>
      </colorScale>
    </cfRule>
  </conditionalFormatting>
  <conditionalFormatting sqref="AF5:AF28">
    <cfRule type="colorScale" priority="19">
      <colorScale>
        <cfvo type="min"/>
        <cfvo type="max"/>
        <color rgb="FFF1CEEE"/>
        <color rgb="FF275317"/>
      </colorScale>
    </cfRule>
  </conditionalFormatting>
  <conditionalFormatting sqref="AG5:AG28">
    <cfRule type="colorScale" priority="20">
      <colorScale>
        <cfvo type="min"/>
        <cfvo type="max"/>
        <color rgb="FFF1CEEE"/>
        <color rgb="FF275317"/>
      </colorScale>
    </cfRule>
  </conditionalFormatting>
  <dataValidations count="7">
    <dataValidation type="list" allowBlank="1" showErrorMessage="1" sqref="O4" xr:uid="{00000000-0002-0000-0500-000000000000}">
      <formula1>$P$4:$R$4</formula1>
    </dataValidation>
    <dataValidation type="list" allowBlank="1" showErrorMessage="1" sqref="AD4" xr:uid="{00000000-0002-0000-0500-000001000000}">
      <formula1>$AE$4:$AG$4</formula1>
    </dataValidation>
    <dataValidation type="list" allowBlank="1" showErrorMessage="1" sqref="J4" xr:uid="{00000000-0002-0000-0500-000002000000}">
      <formula1>$N$4</formula1>
    </dataValidation>
    <dataValidation type="list" allowBlank="1" showErrorMessage="1" sqref="W4" xr:uid="{00000000-0002-0000-0500-000003000000}">
      <formula1>$X$4:$Y$4</formula1>
    </dataValidation>
    <dataValidation type="list" allowBlank="1" showErrorMessage="1" sqref="E4" xr:uid="{00000000-0002-0000-0500-000004000000}">
      <formula1>$I$4</formula1>
    </dataValidation>
    <dataValidation type="list" allowBlank="1" showErrorMessage="1" sqref="T4" xr:uid="{00000000-0002-0000-0500-000005000000}">
      <formula1>$U$4:$V$4</formula1>
    </dataValidation>
    <dataValidation type="list" allowBlank="1" showErrorMessage="1" sqref="Z4" xr:uid="{00000000-0002-0000-0500-000006000000}">
      <formula1>$AA$4:$AC$4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Apmežošana</vt:lpstr>
      <vt:lpstr>Dzērveņu audzēšana</vt:lpstr>
      <vt:lpstr>Melleņu audzēšana</vt:lpstr>
      <vt:lpstr>Paludikultūras</vt:lpstr>
      <vt:lpstr>Renaturalizācija</vt:lpstr>
      <vt:lpstr>Ūdenstilpes veidošana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</dc:creator>
  <cp:lastModifiedBy>Kristīne Dūdiņa</cp:lastModifiedBy>
  <dcterms:created xsi:type="dcterms:W3CDTF">2025-07-07T13:07:01Z</dcterms:created>
  <dcterms:modified xsi:type="dcterms:W3CDTF">2026-01-08T14:10:51Z</dcterms:modified>
</cp:coreProperties>
</file>