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.sharepoint.com/sites/LVAFfunkcija/Koplietojamie dokumenti/20_LVAF nolikumi/2026/3 Sugas un biotopi/Publicēšanai_09042026/"/>
    </mc:Choice>
  </mc:AlternateContent>
  <xr:revisionPtr revIDLastSave="197" documentId="13_ncr:1_{E3B3CFF0-2C08-43A5-9F99-23E327FB33C0}" xr6:coauthVersionLast="47" xr6:coauthVersionMax="47" xr10:uidLastSave="{4308AED7-81E4-42CC-9670-055F76F858BA}"/>
  <bookViews>
    <workbookView xWindow="28680" yWindow="-120" windowWidth="38640" windowHeight="21120" xr2:uid="{00000000-000D-0000-FFFF-FFFF00000000}"/>
  </bookViews>
  <sheets>
    <sheet name="Piel_2_T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3" i="1" l="1"/>
  <c r="C83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38" i="1"/>
  <c r="C37" i="1"/>
  <c r="C36" i="1"/>
  <c r="C35" i="1"/>
  <c r="C34" i="1"/>
  <c r="C33" i="1"/>
  <c r="C32" i="1"/>
  <c r="C31" i="1"/>
  <c r="C30" i="1"/>
  <c r="C29" i="1"/>
  <c r="C28" i="1" s="1"/>
  <c r="C40" i="1"/>
  <c r="C39" i="1" s="1"/>
  <c r="C41" i="1"/>
  <c r="C42" i="1"/>
  <c r="C43" i="1"/>
  <c r="C44" i="1"/>
  <c r="C45" i="1"/>
  <c r="C46" i="1"/>
  <c r="C47" i="1"/>
  <c r="C48" i="1"/>
  <c r="C49" i="1"/>
  <c r="C82" i="1"/>
  <c r="C81" i="1"/>
  <c r="C80" i="1"/>
  <c r="C79" i="1"/>
  <c r="C78" i="1"/>
  <c r="C77" i="1"/>
  <c r="C76" i="1"/>
  <c r="C75" i="1"/>
  <c r="C74" i="1"/>
  <c r="C73" i="1"/>
  <c r="C20" i="1"/>
  <c r="C19" i="1"/>
  <c r="C9" i="1"/>
  <c r="C72" i="1" l="1"/>
  <c r="C23" i="1" l="1"/>
  <c r="C24" i="1"/>
  <c r="C26" i="1"/>
  <c r="C27" i="1"/>
  <c r="C12" i="1"/>
  <c r="C13" i="1"/>
  <c r="C14" i="1"/>
  <c r="C15" i="1"/>
  <c r="C22" i="1" l="1"/>
  <c r="C21" i="1"/>
  <c r="C18" i="1"/>
  <c r="C16" i="1"/>
  <c r="C10" i="1"/>
  <c r="C8" i="1"/>
  <c r="C7" i="1"/>
  <c r="C6" i="1" l="1"/>
  <c r="C17" i="1"/>
  <c r="D39" i="1" l="1"/>
  <c r="D28" i="1"/>
  <c r="D72" i="1"/>
  <c r="D6" i="1"/>
  <c r="D17" i="1"/>
  <c r="D50" i="1" l="1"/>
  <c r="D61" i="1"/>
</calcChain>
</file>

<file path=xl/sharedStrings.xml><?xml version="1.0" encoding="utf-8"?>
<sst xmlns="http://schemas.openxmlformats.org/spreadsheetml/2006/main" count="116" uniqueCount="102">
  <si>
    <t>Nr.</t>
  </si>
  <si>
    <t xml:space="preserve">Mērvienība </t>
  </si>
  <si>
    <t>Skaits</t>
  </si>
  <si>
    <t>Vienas vienības izmaksas (EUR)</t>
  </si>
  <si>
    <t>1.</t>
  </si>
  <si>
    <t>1.1.</t>
  </si>
  <si>
    <t>1.2.</t>
  </si>
  <si>
    <t>2.</t>
  </si>
  <si>
    <t>2.1.</t>
  </si>
  <si>
    <t>2.2.</t>
  </si>
  <si>
    <t>2.3.</t>
  </si>
  <si>
    <t>3.</t>
  </si>
  <si>
    <t>3.1.</t>
  </si>
  <si>
    <t>3.2.</t>
  </si>
  <si>
    <t>3.3.</t>
  </si>
  <si>
    <t>1.3.</t>
  </si>
  <si>
    <t>1.4.</t>
  </si>
  <si>
    <t>3.4.</t>
  </si>
  <si>
    <t>%</t>
  </si>
  <si>
    <t>Summa</t>
  </si>
  <si>
    <t>EUR</t>
  </si>
  <si>
    <t>1h likme</t>
  </si>
  <si>
    <t xml:space="preserve">h </t>
  </si>
  <si>
    <t>(aizpildāmi TIKAI baltie lauki)</t>
  </si>
  <si>
    <t>Norādīt autora paredzamo nodevumu(us)</t>
  </si>
  <si>
    <t>Pamatot h likmes apmēra noteikšanas principus</t>
  </si>
  <si>
    <t>Norādīt izpildītāju izvēles procedūru (principus)</t>
  </si>
  <si>
    <t>1.5.</t>
  </si>
  <si>
    <t>1.6.</t>
  </si>
  <si>
    <t>2.4.</t>
  </si>
  <si>
    <t>2.5.</t>
  </si>
  <si>
    <t>2.6.</t>
  </si>
  <si>
    <t>3.5.</t>
  </si>
  <si>
    <t>3.6.</t>
  </si>
  <si>
    <t>1.7.</t>
  </si>
  <si>
    <t>1.8.</t>
  </si>
  <si>
    <t>1.9.</t>
  </si>
  <si>
    <t>1.10.</t>
  </si>
  <si>
    <t>2.7.</t>
  </si>
  <si>
    <t>2.8.</t>
  </si>
  <si>
    <t>2.9.</t>
  </si>
  <si>
    <t>2.10.</t>
  </si>
  <si>
    <t>3.7.</t>
  </si>
  <si>
    <t>3.8.</t>
  </si>
  <si>
    <t>3.9.</t>
  </si>
  <si>
    <t>3.10.</t>
  </si>
  <si>
    <t>Pielikums Nr. 2 "Projekta tāme"</t>
  </si>
  <si>
    <r>
      <t xml:space="preserve">Skaidrojumi
</t>
    </r>
    <r>
      <rPr>
        <i/>
        <sz val="8"/>
        <rFont val="Verdana"/>
        <family val="2"/>
        <charset val="186"/>
      </rPr>
      <t>(konkrēta, saprotama minēto izmaksu pozīciju raksturojoša informācija)</t>
    </r>
  </si>
  <si>
    <t>Kopā attiecināmās izmaksas</t>
  </si>
  <si>
    <t>Attiecināmo izmaksu pozīciju kategorija</t>
  </si>
  <si>
    <t>Projekta darbinieku atalgojums (t.sk. darba devēja VSAOI)</t>
  </si>
  <si>
    <t>4.</t>
  </si>
  <si>
    <t>Autoratlīdzība, Ekspertu atzinumu sagatavošnas izmaksas</t>
  </si>
  <si>
    <t>Projekta "nosaukums" tāme</t>
  </si>
  <si>
    <t>Komandējuma izmaksas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</si>
  <si>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</si>
  <si>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</si>
  <si>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</si>
  <si>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</si>
  <si>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</si>
  <si>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</si>
  <si>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</si>
  <si>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</si>
  <si>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</si>
  <si>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</si>
  <si>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 xml:space="preserve">Materiālu, mazvērtīgā inventāra un izejvielu izmaksas 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</si>
  <si>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</si>
  <si>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</si>
  <si>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</si>
  <si>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</si>
  <si>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</si>
  <si>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</si>
  <si>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</si>
  <si>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</si>
  <si>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</si>
  <si>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</si>
  <si>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</si>
  <si>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 xml:space="preserve">Pakalpojumu, preču iegades un piegažu izmaksas, izņemot materiālu, mazvērtīgā inventāra un izejvielu izmaksas </t>
  </si>
  <si>
    <t>6.</t>
  </si>
  <si>
    <t>7.</t>
  </si>
  <si>
    <t>6.1.</t>
  </si>
  <si>
    <t>7.2.</t>
  </si>
  <si>
    <t>7.3.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</si>
  <si>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</si>
  <si>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</si>
  <si>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</si>
  <si>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</si>
  <si>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</si>
  <si>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</si>
  <si>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</si>
  <si>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</si>
  <si>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</si>
  <si>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7.1.</t>
  </si>
  <si>
    <t>7.4.</t>
  </si>
  <si>
    <t>7.5.</t>
  </si>
  <si>
    <t>7.6.</t>
  </si>
  <si>
    <t>7.7.</t>
  </si>
  <si>
    <t>7.8.</t>
  </si>
  <si>
    <t>7.9.</t>
  </si>
  <si>
    <t>7.10.</t>
  </si>
  <si>
    <t>Labiekārtojuma elementu un mazo arhitektūras formu iegāde vai izveidošana</t>
  </si>
  <si>
    <t>Iegādes vai izveidošanas izmaksas (uz projektu attiecināmā daļa) pamatlīdzekļiem, kurus paredzēts izmantot ilgāk par vienu gadu.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</si>
</sst>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Verdana"/>
      <family val="2"/>
      <charset val="186"/>
    </font>
    <font>
      <sz val="10"/>
      <name val="Verdana"/>
      <family val="2"/>
      <charset val="186"/>
    </font>
    <font>
      <b/>
      <sz val="12"/>
      <name val="Verdana"/>
      <family val="2"/>
      <charset val="186"/>
    </font>
    <font>
      <b/>
      <sz val="9"/>
      <name val="Verdana"/>
      <family val="2"/>
      <charset val="186"/>
    </font>
    <font>
      <sz val="9"/>
      <name val="Verdana"/>
      <family val="2"/>
      <charset val="186"/>
    </font>
    <font>
      <b/>
      <i/>
      <sz val="8"/>
      <name val="Verdana"/>
      <family val="2"/>
      <charset val="186"/>
    </font>
    <font>
      <b/>
      <i/>
      <sz val="9"/>
      <name val="Verdana"/>
      <family val="2"/>
      <charset val="186"/>
    </font>
    <font>
      <i/>
      <sz val="8"/>
      <name val="Verdana"/>
      <family val="2"/>
      <charset val="186"/>
    </font>
    <font>
      <b/>
      <sz val="8"/>
      <name val="Verdana"/>
      <family val="2"/>
      <charset val="186"/>
    </font>
    <font>
      <sz val="8"/>
      <name val="Verdana"/>
      <family val="2"/>
      <charset val="186"/>
    </font>
    <font>
      <i/>
      <sz val="10"/>
      <name val="Verdan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2" fillId="0" borderId="0" xfId="1" applyFont="1" applyFill="1" applyBorder="1" applyAlignment="1" applyProtection="1">
      <alignment vertical="center" wrapText="1"/>
    </xf>
    <xf numFmtId="9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2" fontId="2" fillId="3" borderId="1" xfId="1" applyNumberFormat="1" applyFont="1" applyFill="1" applyBorder="1" applyAlignment="1" applyProtection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2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9" fontId="10" fillId="4" borderId="1" xfId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4" fontId="5" fillId="5" borderId="1" xfId="1" applyNumberFormat="1" applyFont="1" applyFill="1" applyBorder="1" applyAlignment="1" applyProtection="1">
      <alignment horizontal="center" vertical="center" wrapText="1"/>
    </xf>
    <xf numFmtId="9" fontId="5" fillId="5" borderId="2" xfId="1" applyFont="1" applyFill="1" applyBorder="1" applyAlignment="1" applyProtection="1">
      <alignment horizontal="center" vertical="center" wrapText="1"/>
    </xf>
    <xf numFmtId="4" fontId="6" fillId="6" borderId="1" xfId="1" applyNumberFormat="1" applyFont="1" applyFill="1" applyBorder="1" applyAlignment="1" applyProtection="1">
      <alignment horizontal="center" vertical="center" wrapText="1"/>
    </xf>
    <xf numFmtId="9" fontId="5" fillId="5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" fontId="6" fillId="0" borderId="6" xfId="0" applyNumberFormat="1" applyFont="1" applyBorder="1" applyAlignment="1">
      <alignment horizontal="center" vertical="center" wrapText="1"/>
    </xf>
    <xf numFmtId="4" fontId="5" fillId="6" borderId="15" xfId="1" applyNumberFormat="1" applyFont="1" applyFill="1" applyBorder="1" applyAlignment="1" applyProtection="1">
      <alignment horizontal="center" vertical="center" wrapText="1"/>
    </xf>
    <xf numFmtId="9" fontId="5" fillId="6" borderId="15" xfId="1" applyFont="1" applyFill="1" applyBorder="1" applyAlignment="1" applyProtection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textRotation="180" wrapText="1"/>
    </xf>
    <xf numFmtId="0" fontId="10" fillId="4" borderId="3" xfId="0" applyFont="1" applyFill="1" applyBorder="1" applyAlignment="1">
      <alignment horizontal="center" vertical="center" textRotation="180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FF"/>
      <color rgb="FF66FFFF"/>
      <color rgb="FF66CCFF"/>
      <color rgb="FF00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showGridLines="0" tabSelected="1" zoomScale="90" zoomScaleNormal="90" workbookViewId="0">
      <selection activeCell="H6" sqref="H6"/>
    </sheetView>
  </sheetViews>
  <sheetFormatPr defaultRowHeight="13.5" x14ac:dyDescent="0.35"/>
  <cols>
    <col min="1" max="1" width="6.90625" style="1" customWidth="1"/>
    <col min="2" max="2" width="36.08984375" style="2" customWidth="1"/>
    <col min="3" max="3" width="12.453125" style="3" customWidth="1"/>
    <col min="4" max="4" width="7.54296875" style="4" customWidth="1"/>
    <col min="5" max="5" width="4.90625" style="3" bestFit="1" customWidth="1"/>
    <col min="6" max="6" width="7.90625" style="3" customWidth="1"/>
    <col min="7" max="7" width="9.08984375" style="3" customWidth="1"/>
    <col min="8" max="8" width="32.453125" style="2" customWidth="1"/>
    <col min="9" max="246" width="9.08984375" style="2"/>
    <col min="247" max="247" width="2.90625" style="2" customWidth="1"/>
    <col min="248" max="248" width="4.54296875" style="2" customWidth="1"/>
    <col min="249" max="249" width="44" style="2" customWidth="1"/>
    <col min="250" max="250" width="19.90625" style="2" customWidth="1"/>
    <col min="251" max="253" width="12.90625" style="2" customWidth="1"/>
    <col min="254" max="254" width="11.54296875" style="2" customWidth="1"/>
    <col min="255" max="255" width="12.453125" style="2" customWidth="1"/>
    <col min="256" max="256" width="31.453125" style="2" customWidth="1"/>
    <col min="257" max="257" width="24.453125" style="2" customWidth="1"/>
    <col min="258" max="502" width="9.08984375" style="2"/>
    <col min="503" max="503" width="2.90625" style="2" customWidth="1"/>
    <col min="504" max="504" width="4.54296875" style="2" customWidth="1"/>
    <col min="505" max="505" width="44" style="2" customWidth="1"/>
    <col min="506" max="506" width="19.90625" style="2" customWidth="1"/>
    <col min="507" max="509" width="12.90625" style="2" customWidth="1"/>
    <col min="510" max="510" width="11.54296875" style="2" customWidth="1"/>
    <col min="511" max="511" width="12.453125" style="2" customWidth="1"/>
    <col min="512" max="512" width="31.453125" style="2" customWidth="1"/>
    <col min="513" max="513" width="24.453125" style="2" customWidth="1"/>
    <col min="514" max="758" width="9.08984375" style="2"/>
    <col min="759" max="759" width="2.90625" style="2" customWidth="1"/>
    <col min="760" max="760" width="4.54296875" style="2" customWidth="1"/>
    <col min="761" max="761" width="44" style="2" customWidth="1"/>
    <col min="762" max="762" width="19.90625" style="2" customWidth="1"/>
    <col min="763" max="765" width="12.90625" style="2" customWidth="1"/>
    <col min="766" max="766" width="11.54296875" style="2" customWidth="1"/>
    <col min="767" max="767" width="12.453125" style="2" customWidth="1"/>
    <col min="768" max="768" width="31.453125" style="2" customWidth="1"/>
    <col min="769" max="769" width="24.453125" style="2" customWidth="1"/>
    <col min="770" max="1014" width="9.08984375" style="2"/>
    <col min="1015" max="1015" width="2.90625" style="2" customWidth="1"/>
    <col min="1016" max="1016" width="4.54296875" style="2" customWidth="1"/>
    <col min="1017" max="1017" width="44" style="2" customWidth="1"/>
    <col min="1018" max="1018" width="19.90625" style="2" customWidth="1"/>
    <col min="1019" max="1021" width="12.90625" style="2" customWidth="1"/>
    <col min="1022" max="1022" width="11.54296875" style="2" customWidth="1"/>
    <col min="1023" max="1023" width="12.453125" style="2" customWidth="1"/>
    <col min="1024" max="1024" width="31.453125" style="2" customWidth="1"/>
    <col min="1025" max="1025" width="24.453125" style="2" customWidth="1"/>
    <col min="1026" max="1270" width="9.08984375" style="2"/>
    <col min="1271" max="1271" width="2.90625" style="2" customWidth="1"/>
    <col min="1272" max="1272" width="4.54296875" style="2" customWidth="1"/>
    <col min="1273" max="1273" width="44" style="2" customWidth="1"/>
    <col min="1274" max="1274" width="19.90625" style="2" customWidth="1"/>
    <col min="1275" max="1277" width="12.90625" style="2" customWidth="1"/>
    <col min="1278" max="1278" width="11.54296875" style="2" customWidth="1"/>
    <col min="1279" max="1279" width="12.453125" style="2" customWidth="1"/>
    <col min="1280" max="1280" width="31.453125" style="2" customWidth="1"/>
    <col min="1281" max="1281" width="24.453125" style="2" customWidth="1"/>
    <col min="1282" max="1526" width="9.08984375" style="2"/>
    <col min="1527" max="1527" width="2.90625" style="2" customWidth="1"/>
    <col min="1528" max="1528" width="4.54296875" style="2" customWidth="1"/>
    <col min="1529" max="1529" width="44" style="2" customWidth="1"/>
    <col min="1530" max="1530" width="19.90625" style="2" customWidth="1"/>
    <col min="1531" max="1533" width="12.90625" style="2" customWidth="1"/>
    <col min="1534" max="1534" width="11.54296875" style="2" customWidth="1"/>
    <col min="1535" max="1535" width="12.453125" style="2" customWidth="1"/>
    <col min="1536" max="1536" width="31.453125" style="2" customWidth="1"/>
    <col min="1537" max="1537" width="24.453125" style="2" customWidth="1"/>
    <col min="1538" max="1782" width="9.08984375" style="2"/>
    <col min="1783" max="1783" width="2.90625" style="2" customWidth="1"/>
    <col min="1784" max="1784" width="4.54296875" style="2" customWidth="1"/>
    <col min="1785" max="1785" width="44" style="2" customWidth="1"/>
    <col min="1786" max="1786" width="19.90625" style="2" customWidth="1"/>
    <col min="1787" max="1789" width="12.90625" style="2" customWidth="1"/>
    <col min="1790" max="1790" width="11.54296875" style="2" customWidth="1"/>
    <col min="1791" max="1791" width="12.453125" style="2" customWidth="1"/>
    <col min="1792" max="1792" width="31.453125" style="2" customWidth="1"/>
    <col min="1793" max="1793" width="24.453125" style="2" customWidth="1"/>
    <col min="1794" max="2038" width="9.08984375" style="2"/>
    <col min="2039" max="2039" width="2.90625" style="2" customWidth="1"/>
    <col min="2040" max="2040" width="4.54296875" style="2" customWidth="1"/>
    <col min="2041" max="2041" width="44" style="2" customWidth="1"/>
    <col min="2042" max="2042" width="19.90625" style="2" customWidth="1"/>
    <col min="2043" max="2045" width="12.90625" style="2" customWidth="1"/>
    <col min="2046" max="2046" width="11.54296875" style="2" customWidth="1"/>
    <col min="2047" max="2047" width="12.453125" style="2" customWidth="1"/>
    <col min="2048" max="2048" width="31.453125" style="2" customWidth="1"/>
    <col min="2049" max="2049" width="24.453125" style="2" customWidth="1"/>
    <col min="2050" max="2294" width="9.08984375" style="2"/>
    <col min="2295" max="2295" width="2.90625" style="2" customWidth="1"/>
    <col min="2296" max="2296" width="4.54296875" style="2" customWidth="1"/>
    <col min="2297" max="2297" width="44" style="2" customWidth="1"/>
    <col min="2298" max="2298" width="19.90625" style="2" customWidth="1"/>
    <col min="2299" max="2301" width="12.90625" style="2" customWidth="1"/>
    <col min="2302" max="2302" width="11.54296875" style="2" customWidth="1"/>
    <col min="2303" max="2303" width="12.453125" style="2" customWidth="1"/>
    <col min="2304" max="2304" width="31.453125" style="2" customWidth="1"/>
    <col min="2305" max="2305" width="24.453125" style="2" customWidth="1"/>
    <col min="2306" max="2550" width="9.08984375" style="2"/>
    <col min="2551" max="2551" width="2.90625" style="2" customWidth="1"/>
    <col min="2552" max="2552" width="4.54296875" style="2" customWidth="1"/>
    <col min="2553" max="2553" width="44" style="2" customWidth="1"/>
    <col min="2554" max="2554" width="19.90625" style="2" customWidth="1"/>
    <col min="2555" max="2557" width="12.90625" style="2" customWidth="1"/>
    <col min="2558" max="2558" width="11.54296875" style="2" customWidth="1"/>
    <col min="2559" max="2559" width="12.453125" style="2" customWidth="1"/>
    <col min="2560" max="2560" width="31.453125" style="2" customWidth="1"/>
    <col min="2561" max="2561" width="24.453125" style="2" customWidth="1"/>
    <col min="2562" max="2806" width="9.08984375" style="2"/>
    <col min="2807" max="2807" width="2.90625" style="2" customWidth="1"/>
    <col min="2808" max="2808" width="4.54296875" style="2" customWidth="1"/>
    <col min="2809" max="2809" width="44" style="2" customWidth="1"/>
    <col min="2810" max="2810" width="19.90625" style="2" customWidth="1"/>
    <col min="2811" max="2813" width="12.90625" style="2" customWidth="1"/>
    <col min="2814" max="2814" width="11.54296875" style="2" customWidth="1"/>
    <col min="2815" max="2815" width="12.453125" style="2" customWidth="1"/>
    <col min="2816" max="2816" width="31.453125" style="2" customWidth="1"/>
    <col min="2817" max="2817" width="24.453125" style="2" customWidth="1"/>
    <col min="2818" max="3062" width="9.08984375" style="2"/>
    <col min="3063" max="3063" width="2.90625" style="2" customWidth="1"/>
    <col min="3064" max="3064" width="4.54296875" style="2" customWidth="1"/>
    <col min="3065" max="3065" width="44" style="2" customWidth="1"/>
    <col min="3066" max="3066" width="19.90625" style="2" customWidth="1"/>
    <col min="3067" max="3069" width="12.90625" style="2" customWidth="1"/>
    <col min="3070" max="3070" width="11.54296875" style="2" customWidth="1"/>
    <col min="3071" max="3071" width="12.453125" style="2" customWidth="1"/>
    <col min="3072" max="3072" width="31.453125" style="2" customWidth="1"/>
    <col min="3073" max="3073" width="24.453125" style="2" customWidth="1"/>
    <col min="3074" max="3318" width="9.08984375" style="2"/>
    <col min="3319" max="3319" width="2.90625" style="2" customWidth="1"/>
    <col min="3320" max="3320" width="4.54296875" style="2" customWidth="1"/>
    <col min="3321" max="3321" width="44" style="2" customWidth="1"/>
    <col min="3322" max="3322" width="19.90625" style="2" customWidth="1"/>
    <col min="3323" max="3325" width="12.90625" style="2" customWidth="1"/>
    <col min="3326" max="3326" width="11.54296875" style="2" customWidth="1"/>
    <col min="3327" max="3327" width="12.453125" style="2" customWidth="1"/>
    <col min="3328" max="3328" width="31.453125" style="2" customWidth="1"/>
    <col min="3329" max="3329" width="24.453125" style="2" customWidth="1"/>
    <col min="3330" max="3574" width="9.08984375" style="2"/>
    <col min="3575" max="3575" width="2.90625" style="2" customWidth="1"/>
    <col min="3576" max="3576" width="4.54296875" style="2" customWidth="1"/>
    <col min="3577" max="3577" width="44" style="2" customWidth="1"/>
    <col min="3578" max="3578" width="19.90625" style="2" customWidth="1"/>
    <col min="3579" max="3581" width="12.90625" style="2" customWidth="1"/>
    <col min="3582" max="3582" width="11.54296875" style="2" customWidth="1"/>
    <col min="3583" max="3583" width="12.453125" style="2" customWidth="1"/>
    <col min="3584" max="3584" width="31.453125" style="2" customWidth="1"/>
    <col min="3585" max="3585" width="24.453125" style="2" customWidth="1"/>
    <col min="3586" max="3830" width="9.08984375" style="2"/>
    <col min="3831" max="3831" width="2.90625" style="2" customWidth="1"/>
    <col min="3832" max="3832" width="4.54296875" style="2" customWidth="1"/>
    <col min="3833" max="3833" width="44" style="2" customWidth="1"/>
    <col min="3834" max="3834" width="19.90625" style="2" customWidth="1"/>
    <col min="3835" max="3837" width="12.90625" style="2" customWidth="1"/>
    <col min="3838" max="3838" width="11.54296875" style="2" customWidth="1"/>
    <col min="3839" max="3839" width="12.453125" style="2" customWidth="1"/>
    <col min="3840" max="3840" width="31.453125" style="2" customWidth="1"/>
    <col min="3841" max="3841" width="24.453125" style="2" customWidth="1"/>
    <col min="3842" max="4086" width="9.08984375" style="2"/>
    <col min="4087" max="4087" width="2.90625" style="2" customWidth="1"/>
    <col min="4088" max="4088" width="4.54296875" style="2" customWidth="1"/>
    <col min="4089" max="4089" width="44" style="2" customWidth="1"/>
    <col min="4090" max="4090" width="19.90625" style="2" customWidth="1"/>
    <col min="4091" max="4093" width="12.90625" style="2" customWidth="1"/>
    <col min="4094" max="4094" width="11.54296875" style="2" customWidth="1"/>
    <col min="4095" max="4095" width="12.453125" style="2" customWidth="1"/>
    <col min="4096" max="4096" width="31.453125" style="2" customWidth="1"/>
    <col min="4097" max="4097" width="24.453125" style="2" customWidth="1"/>
    <col min="4098" max="4342" width="9.08984375" style="2"/>
    <col min="4343" max="4343" width="2.90625" style="2" customWidth="1"/>
    <col min="4344" max="4344" width="4.54296875" style="2" customWidth="1"/>
    <col min="4345" max="4345" width="44" style="2" customWidth="1"/>
    <col min="4346" max="4346" width="19.90625" style="2" customWidth="1"/>
    <col min="4347" max="4349" width="12.90625" style="2" customWidth="1"/>
    <col min="4350" max="4350" width="11.54296875" style="2" customWidth="1"/>
    <col min="4351" max="4351" width="12.453125" style="2" customWidth="1"/>
    <col min="4352" max="4352" width="31.453125" style="2" customWidth="1"/>
    <col min="4353" max="4353" width="24.453125" style="2" customWidth="1"/>
    <col min="4354" max="4598" width="9.08984375" style="2"/>
    <col min="4599" max="4599" width="2.90625" style="2" customWidth="1"/>
    <col min="4600" max="4600" width="4.54296875" style="2" customWidth="1"/>
    <col min="4601" max="4601" width="44" style="2" customWidth="1"/>
    <col min="4602" max="4602" width="19.90625" style="2" customWidth="1"/>
    <col min="4603" max="4605" width="12.90625" style="2" customWidth="1"/>
    <col min="4606" max="4606" width="11.54296875" style="2" customWidth="1"/>
    <col min="4607" max="4607" width="12.453125" style="2" customWidth="1"/>
    <col min="4608" max="4608" width="31.453125" style="2" customWidth="1"/>
    <col min="4609" max="4609" width="24.453125" style="2" customWidth="1"/>
    <col min="4610" max="4854" width="9.08984375" style="2"/>
    <col min="4855" max="4855" width="2.90625" style="2" customWidth="1"/>
    <col min="4856" max="4856" width="4.54296875" style="2" customWidth="1"/>
    <col min="4857" max="4857" width="44" style="2" customWidth="1"/>
    <col min="4858" max="4858" width="19.90625" style="2" customWidth="1"/>
    <col min="4859" max="4861" width="12.90625" style="2" customWidth="1"/>
    <col min="4862" max="4862" width="11.54296875" style="2" customWidth="1"/>
    <col min="4863" max="4863" width="12.453125" style="2" customWidth="1"/>
    <col min="4864" max="4864" width="31.453125" style="2" customWidth="1"/>
    <col min="4865" max="4865" width="24.453125" style="2" customWidth="1"/>
    <col min="4866" max="5110" width="9.08984375" style="2"/>
    <col min="5111" max="5111" width="2.90625" style="2" customWidth="1"/>
    <col min="5112" max="5112" width="4.54296875" style="2" customWidth="1"/>
    <col min="5113" max="5113" width="44" style="2" customWidth="1"/>
    <col min="5114" max="5114" width="19.90625" style="2" customWidth="1"/>
    <col min="5115" max="5117" width="12.90625" style="2" customWidth="1"/>
    <col min="5118" max="5118" width="11.54296875" style="2" customWidth="1"/>
    <col min="5119" max="5119" width="12.453125" style="2" customWidth="1"/>
    <col min="5120" max="5120" width="31.453125" style="2" customWidth="1"/>
    <col min="5121" max="5121" width="24.453125" style="2" customWidth="1"/>
    <col min="5122" max="5366" width="9.08984375" style="2"/>
    <col min="5367" max="5367" width="2.90625" style="2" customWidth="1"/>
    <col min="5368" max="5368" width="4.54296875" style="2" customWidth="1"/>
    <col min="5369" max="5369" width="44" style="2" customWidth="1"/>
    <col min="5370" max="5370" width="19.90625" style="2" customWidth="1"/>
    <col min="5371" max="5373" width="12.90625" style="2" customWidth="1"/>
    <col min="5374" max="5374" width="11.54296875" style="2" customWidth="1"/>
    <col min="5375" max="5375" width="12.453125" style="2" customWidth="1"/>
    <col min="5376" max="5376" width="31.453125" style="2" customWidth="1"/>
    <col min="5377" max="5377" width="24.453125" style="2" customWidth="1"/>
    <col min="5378" max="5622" width="9.08984375" style="2"/>
    <col min="5623" max="5623" width="2.90625" style="2" customWidth="1"/>
    <col min="5624" max="5624" width="4.54296875" style="2" customWidth="1"/>
    <col min="5625" max="5625" width="44" style="2" customWidth="1"/>
    <col min="5626" max="5626" width="19.90625" style="2" customWidth="1"/>
    <col min="5627" max="5629" width="12.90625" style="2" customWidth="1"/>
    <col min="5630" max="5630" width="11.54296875" style="2" customWidth="1"/>
    <col min="5631" max="5631" width="12.453125" style="2" customWidth="1"/>
    <col min="5632" max="5632" width="31.453125" style="2" customWidth="1"/>
    <col min="5633" max="5633" width="24.453125" style="2" customWidth="1"/>
    <col min="5634" max="5878" width="9.08984375" style="2"/>
    <col min="5879" max="5879" width="2.90625" style="2" customWidth="1"/>
    <col min="5880" max="5880" width="4.54296875" style="2" customWidth="1"/>
    <col min="5881" max="5881" width="44" style="2" customWidth="1"/>
    <col min="5882" max="5882" width="19.90625" style="2" customWidth="1"/>
    <col min="5883" max="5885" width="12.90625" style="2" customWidth="1"/>
    <col min="5886" max="5886" width="11.54296875" style="2" customWidth="1"/>
    <col min="5887" max="5887" width="12.453125" style="2" customWidth="1"/>
    <col min="5888" max="5888" width="31.453125" style="2" customWidth="1"/>
    <col min="5889" max="5889" width="24.453125" style="2" customWidth="1"/>
    <col min="5890" max="6134" width="9.08984375" style="2"/>
    <col min="6135" max="6135" width="2.90625" style="2" customWidth="1"/>
    <col min="6136" max="6136" width="4.54296875" style="2" customWidth="1"/>
    <col min="6137" max="6137" width="44" style="2" customWidth="1"/>
    <col min="6138" max="6138" width="19.90625" style="2" customWidth="1"/>
    <col min="6139" max="6141" width="12.90625" style="2" customWidth="1"/>
    <col min="6142" max="6142" width="11.54296875" style="2" customWidth="1"/>
    <col min="6143" max="6143" width="12.453125" style="2" customWidth="1"/>
    <col min="6144" max="6144" width="31.453125" style="2" customWidth="1"/>
    <col min="6145" max="6145" width="24.453125" style="2" customWidth="1"/>
    <col min="6146" max="6390" width="9.08984375" style="2"/>
    <col min="6391" max="6391" width="2.90625" style="2" customWidth="1"/>
    <col min="6392" max="6392" width="4.54296875" style="2" customWidth="1"/>
    <col min="6393" max="6393" width="44" style="2" customWidth="1"/>
    <col min="6394" max="6394" width="19.90625" style="2" customWidth="1"/>
    <col min="6395" max="6397" width="12.90625" style="2" customWidth="1"/>
    <col min="6398" max="6398" width="11.54296875" style="2" customWidth="1"/>
    <col min="6399" max="6399" width="12.453125" style="2" customWidth="1"/>
    <col min="6400" max="6400" width="31.453125" style="2" customWidth="1"/>
    <col min="6401" max="6401" width="24.453125" style="2" customWidth="1"/>
    <col min="6402" max="6646" width="9.08984375" style="2"/>
    <col min="6647" max="6647" width="2.90625" style="2" customWidth="1"/>
    <col min="6648" max="6648" width="4.54296875" style="2" customWidth="1"/>
    <col min="6649" max="6649" width="44" style="2" customWidth="1"/>
    <col min="6650" max="6650" width="19.90625" style="2" customWidth="1"/>
    <col min="6651" max="6653" width="12.90625" style="2" customWidth="1"/>
    <col min="6654" max="6654" width="11.54296875" style="2" customWidth="1"/>
    <col min="6655" max="6655" width="12.453125" style="2" customWidth="1"/>
    <col min="6656" max="6656" width="31.453125" style="2" customWidth="1"/>
    <col min="6657" max="6657" width="24.453125" style="2" customWidth="1"/>
    <col min="6658" max="6902" width="9.08984375" style="2"/>
    <col min="6903" max="6903" width="2.90625" style="2" customWidth="1"/>
    <col min="6904" max="6904" width="4.54296875" style="2" customWidth="1"/>
    <col min="6905" max="6905" width="44" style="2" customWidth="1"/>
    <col min="6906" max="6906" width="19.90625" style="2" customWidth="1"/>
    <col min="6907" max="6909" width="12.90625" style="2" customWidth="1"/>
    <col min="6910" max="6910" width="11.54296875" style="2" customWidth="1"/>
    <col min="6911" max="6911" width="12.453125" style="2" customWidth="1"/>
    <col min="6912" max="6912" width="31.453125" style="2" customWidth="1"/>
    <col min="6913" max="6913" width="24.453125" style="2" customWidth="1"/>
    <col min="6914" max="7158" width="9.08984375" style="2"/>
    <col min="7159" max="7159" width="2.90625" style="2" customWidth="1"/>
    <col min="7160" max="7160" width="4.54296875" style="2" customWidth="1"/>
    <col min="7161" max="7161" width="44" style="2" customWidth="1"/>
    <col min="7162" max="7162" width="19.90625" style="2" customWidth="1"/>
    <col min="7163" max="7165" width="12.90625" style="2" customWidth="1"/>
    <col min="7166" max="7166" width="11.54296875" style="2" customWidth="1"/>
    <col min="7167" max="7167" width="12.453125" style="2" customWidth="1"/>
    <col min="7168" max="7168" width="31.453125" style="2" customWidth="1"/>
    <col min="7169" max="7169" width="24.453125" style="2" customWidth="1"/>
    <col min="7170" max="7414" width="9.08984375" style="2"/>
    <col min="7415" max="7415" width="2.90625" style="2" customWidth="1"/>
    <col min="7416" max="7416" width="4.54296875" style="2" customWidth="1"/>
    <col min="7417" max="7417" width="44" style="2" customWidth="1"/>
    <col min="7418" max="7418" width="19.90625" style="2" customWidth="1"/>
    <col min="7419" max="7421" width="12.90625" style="2" customWidth="1"/>
    <col min="7422" max="7422" width="11.54296875" style="2" customWidth="1"/>
    <col min="7423" max="7423" width="12.453125" style="2" customWidth="1"/>
    <col min="7424" max="7424" width="31.453125" style="2" customWidth="1"/>
    <col min="7425" max="7425" width="24.453125" style="2" customWidth="1"/>
    <col min="7426" max="7670" width="9.08984375" style="2"/>
    <col min="7671" max="7671" width="2.90625" style="2" customWidth="1"/>
    <col min="7672" max="7672" width="4.54296875" style="2" customWidth="1"/>
    <col min="7673" max="7673" width="44" style="2" customWidth="1"/>
    <col min="7674" max="7674" width="19.90625" style="2" customWidth="1"/>
    <col min="7675" max="7677" width="12.90625" style="2" customWidth="1"/>
    <col min="7678" max="7678" width="11.54296875" style="2" customWidth="1"/>
    <col min="7679" max="7679" width="12.453125" style="2" customWidth="1"/>
    <col min="7680" max="7680" width="31.453125" style="2" customWidth="1"/>
    <col min="7681" max="7681" width="24.453125" style="2" customWidth="1"/>
    <col min="7682" max="7926" width="9.08984375" style="2"/>
    <col min="7927" max="7927" width="2.90625" style="2" customWidth="1"/>
    <col min="7928" max="7928" width="4.54296875" style="2" customWidth="1"/>
    <col min="7929" max="7929" width="44" style="2" customWidth="1"/>
    <col min="7930" max="7930" width="19.90625" style="2" customWidth="1"/>
    <col min="7931" max="7933" width="12.90625" style="2" customWidth="1"/>
    <col min="7934" max="7934" width="11.54296875" style="2" customWidth="1"/>
    <col min="7935" max="7935" width="12.453125" style="2" customWidth="1"/>
    <col min="7936" max="7936" width="31.453125" style="2" customWidth="1"/>
    <col min="7937" max="7937" width="24.453125" style="2" customWidth="1"/>
    <col min="7938" max="8182" width="9.08984375" style="2"/>
    <col min="8183" max="8183" width="2.90625" style="2" customWidth="1"/>
    <col min="8184" max="8184" width="4.54296875" style="2" customWidth="1"/>
    <col min="8185" max="8185" width="44" style="2" customWidth="1"/>
    <col min="8186" max="8186" width="19.90625" style="2" customWidth="1"/>
    <col min="8187" max="8189" width="12.90625" style="2" customWidth="1"/>
    <col min="8190" max="8190" width="11.54296875" style="2" customWidth="1"/>
    <col min="8191" max="8191" width="12.453125" style="2" customWidth="1"/>
    <col min="8192" max="8192" width="31.453125" style="2" customWidth="1"/>
    <col min="8193" max="8193" width="24.453125" style="2" customWidth="1"/>
    <col min="8194" max="8438" width="9.08984375" style="2"/>
    <col min="8439" max="8439" width="2.90625" style="2" customWidth="1"/>
    <col min="8440" max="8440" width="4.54296875" style="2" customWidth="1"/>
    <col min="8441" max="8441" width="44" style="2" customWidth="1"/>
    <col min="8442" max="8442" width="19.90625" style="2" customWidth="1"/>
    <col min="8443" max="8445" width="12.90625" style="2" customWidth="1"/>
    <col min="8446" max="8446" width="11.54296875" style="2" customWidth="1"/>
    <col min="8447" max="8447" width="12.453125" style="2" customWidth="1"/>
    <col min="8448" max="8448" width="31.453125" style="2" customWidth="1"/>
    <col min="8449" max="8449" width="24.453125" style="2" customWidth="1"/>
    <col min="8450" max="8694" width="9.08984375" style="2"/>
    <col min="8695" max="8695" width="2.90625" style="2" customWidth="1"/>
    <col min="8696" max="8696" width="4.54296875" style="2" customWidth="1"/>
    <col min="8697" max="8697" width="44" style="2" customWidth="1"/>
    <col min="8698" max="8698" width="19.90625" style="2" customWidth="1"/>
    <col min="8699" max="8701" width="12.90625" style="2" customWidth="1"/>
    <col min="8702" max="8702" width="11.54296875" style="2" customWidth="1"/>
    <col min="8703" max="8703" width="12.453125" style="2" customWidth="1"/>
    <col min="8704" max="8704" width="31.453125" style="2" customWidth="1"/>
    <col min="8705" max="8705" width="24.453125" style="2" customWidth="1"/>
    <col min="8706" max="8950" width="9.08984375" style="2"/>
    <col min="8951" max="8951" width="2.90625" style="2" customWidth="1"/>
    <col min="8952" max="8952" width="4.54296875" style="2" customWidth="1"/>
    <col min="8953" max="8953" width="44" style="2" customWidth="1"/>
    <col min="8954" max="8954" width="19.90625" style="2" customWidth="1"/>
    <col min="8955" max="8957" width="12.90625" style="2" customWidth="1"/>
    <col min="8958" max="8958" width="11.54296875" style="2" customWidth="1"/>
    <col min="8959" max="8959" width="12.453125" style="2" customWidth="1"/>
    <col min="8960" max="8960" width="31.453125" style="2" customWidth="1"/>
    <col min="8961" max="8961" width="24.453125" style="2" customWidth="1"/>
    <col min="8962" max="9206" width="9.08984375" style="2"/>
    <col min="9207" max="9207" width="2.90625" style="2" customWidth="1"/>
    <col min="9208" max="9208" width="4.54296875" style="2" customWidth="1"/>
    <col min="9209" max="9209" width="44" style="2" customWidth="1"/>
    <col min="9210" max="9210" width="19.90625" style="2" customWidth="1"/>
    <col min="9211" max="9213" width="12.90625" style="2" customWidth="1"/>
    <col min="9214" max="9214" width="11.54296875" style="2" customWidth="1"/>
    <col min="9215" max="9215" width="12.453125" style="2" customWidth="1"/>
    <col min="9216" max="9216" width="31.453125" style="2" customWidth="1"/>
    <col min="9217" max="9217" width="24.453125" style="2" customWidth="1"/>
    <col min="9218" max="9462" width="9.08984375" style="2"/>
    <col min="9463" max="9463" width="2.90625" style="2" customWidth="1"/>
    <col min="9464" max="9464" width="4.54296875" style="2" customWidth="1"/>
    <col min="9465" max="9465" width="44" style="2" customWidth="1"/>
    <col min="9466" max="9466" width="19.90625" style="2" customWidth="1"/>
    <col min="9467" max="9469" width="12.90625" style="2" customWidth="1"/>
    <col min="9470" max="9470" width="11.54296875" style="2" customWidth="1"/>
    <col min="9471" max="9471" width="12.453125" style="2" customWidth="1"/>
    <col min="9472" max="9472" width="31.453125" style="2" customWidth="1"/>
    <col min="9473" max="9473" width="24.453125" style="2" customWidth="1"/>
    <col min="9474" max="9718" width="9.08984375" style="2"/>
    <col min="9719" max="9719" width="2.90625" style="2" customWidth="1"/>
    <col min="9720" max="9720" width="4.54296875" style="2" customWidth="1"/>
    <col min="9721" max="9721" width="44" style="2" customWidth="1"/>
    <col min="9722" max="9722" width="19.90625" style="2" customWidth="1"/>
    <col min="9723" max="9725" width="12.90625" style="2" customWidth="1"/>
    <col min="9726" max="9726" width="11.54296875" style="2" customWidth="1"/>
    <col min="9727" max="9727" width="12.453125" style="2" customWidth="1"/>
    <col min="9728" max="9728" width="31.453125" style="2" customWidth="1"/>
    <col min="9729" max="9729" width="24.453125" style="2" customWidth="1"/>
    <col min="9730" max="9974" width="9.08984375" style="2"/>
    <col min="9975" max="9975" width="2.90625" style="2" customWidth="1"/>
    <col min="9976" max="9976" width="4.54296875" style="2" customWidth="1"/>
    <col min="9977" max="9977" width="44" style="2" customWidth="1"/>
    <col min="9978" max="9978" width="19.90625" style="2" customWidth="1"/>
    <col min="9979" max="9981" width="12.90625" style="2" customWidth="1"/>
    <col min="9982" max="9982" width="11.54296875" style="2" customWidth="1"/>
    <col min="9983" max="9983" width="12.453125" style="2" customWidth="1"/>
    <col min="9984" max="9984" width="31.453125" style="2" customWidth="1"/>
    <col min="9985" max="9985" width="24.453125" style="2" customWidth="1"/>
    <col min="9986" max="10230" width="9.08984375" style="2"/>
    <col min="10231" max="10231" width="2.90625" style="2" customWidth="1"/>
    <col min="10232" max="10232" width="4.54296875" style="2" customWidth="1"/>
    <col min="10233" max="10233" width="44" style="2" customWidth="1"/>
    <col min="10234" max="10234" width="19.90625" style="2" customWidth="1"/>
    <col min="10235" max="10237" width="12.90625" style="2" customWidth="1"/>
    <col min="10238" max="10238" width="11.54296875" style="2" customWidth="1"/>
    <col min="10239" max="10239" width="12.453125" style="2" customWidth="1"/>
    <col min="10240" max="10240" width="31.453125" style="2" customWidth="1"/>
    <col min="10241" max="10241" width="24.453125" style="2" customWidth="1"/>
    <col min="10242" max="10486" width="9.08984375" style="2"/>
    <col min="10487" max="10487" width="2.90625" style="2" customWidth="1"/>
    <col min="10488" max="10488" width="4.54296875" style="2" customWidth="1"/>
    <col min="10489" max="10489" width="44" style="2" customWidth="1"/>
    <col min="10490" max="10490" width="19.90625" style="2" customWidth="1"/>
    <col min="10491" max="10493" width="12.90625" style="2" customWidth="1"/>
    <col min="10494" max="10494" width="11.54296875" style="2" customWidth="1"/>
    <col min="10495" max="10495" width="12.453125" style="2" customWidth="1"/>
    <col min="10496" max="10496" width="31.453125" style="2" customWidth="1"/>
    <col min="10497" max="10497" width="24.453125" style="2" customWidth="1"/>
    <col min="10498" max="10742" width="9.08984375" style="2"/>
    <col min="10743" max="10743" width="2.90625" style="2" customWidth="1"/>
    <col min="10744" max="10744" width="4.54296875" style="2" customWidth="1"/>
    <col min="10745" max="10745" width="44" style="2" customWidth="1"/>
    <col min="10746" max="10746" width="19.90625" style="2" customWidth="1"/>
    <col min="10747" max="10749" width="12.90625" style="2" customWidth="1"/>
    <col min="10750" max="10750" width="11.54296875" style="2" customWidth="1"/>
    <col min="10751" max="10751" width="12.453125" style="2" customWidth="1"/>
    <col min="10752" max="10752" width="31.453125" style="2" customWidth="1"/>
    <col min="10753" max="10753" width="24.453125" style="2" customWidth="1"/>
    <col min="10754" max="10998" width="9.08984375" style="2"/>
    <col min="10999" max="10999" width="2.90625" style="2" customWidth="1"/>
    <col min="11000" max="11000" width="4.54296875" style="2" customWidth="1"/>
    <col min="11001" max="11001" width="44" style="2" customWidth="1"/>
    <col min="11002" max="11002" width="19.90625" style="2" customWidth="1"/>
    <col min="11003" max="11005" width="12.90625" style="2" customWidth="1"/>
    <col min="11006" max="11006" width="11.54296875" style="2" customWidth="1"/>
    <col min="11007" max="11007" width="12.453125" style="2" customWidth="1"/>
    <col min="11008" max="11008" width="31.453125" style="2" customWidth="1"/>
    <col min="11009" max="11009" width="24.453125" style="2" customWidth="1"/>
    <col min="11010" max="11254" width="9.08984375" style="2"/>
    <col min="11255" max="11255" width="2.90625" style="2" customWidth="1"/>
    <col min="11256" max="11256" width="4.54296875" style="2" customWidth="1"/>
    <col min="11257" max="11257" width="44" style="2" customWidth="1"/>
    <col min="11258" max="11258" width="19.90625" style="2" customWidth="1"/>
    <col min="11259" max="11261" width="12.90625" style="2" customWidth="1"/>
    <col min="11262" max="11262" width="11.54296875" style="2" customWidth="1"/>
    <col min="11263" max="11263" width="12.453125" style="2" customWidth="1"/>
    <col min="11264" max="11264" width="31.453125" style="2" customWidth="1"/>
    <col min="11265" max="11265" width="24.453125" style="2" customWidth="1"/>
    <col min="11266" max="11510" width="9.08984375" style="2"/>
    <col min="11511" max="11511" width="2.90625" style="2" customWidth="1"/>
    <col min="11512" max="11512" width="4.54296875" style="2" customWidth="1"/>
    <col min="11513" max="11513" width="44" style="2" customWidth="1"/>
    <col min="11514" max="11514" width="19.90625" style="2" customWidth="1"/>
    <col min="11515" max="11517" width="12.90625" style="2" customWidth="1"/>
    <col min="11518" max="11518" width="11.54296875" style="2" customWidth="1"/>
    <col min="11519" max="11519" width="12.453125" style="2" customWidth="1"/>
    <col min="11520" max="11520" width="31.453125" style="2" customWidth="1"/>
    <col min="11521" max="11521" width="24.453125" style="2" customWidth="1"/>
    <col min="11522" max="11766" width="9.08984375" style="2"/>
    <col min="11767" max="11767" width="2.90625" style="2" customWidth="1"/>
    <col min="11768" max="11768" width="4.54296875" style="2" customWidth="1"/>
    <col min="11769" max="11769" width="44" style="2" customWidth="1"/>
    <col min="11770" max="11770" width="19.90625" style="2" customWidth="1"/>
    <col min="11771" max="11773" width="12.90625" style="2" customWidth="1"/>
    <col min="11774" max="11774" width="11.54296875" style="2" customWidth="1"/>
    <col min="11775" max="11775" width="12.453125" style="2" customWidth="1"/>
    <col min="11776" max="11776" width="31.453125" style="2" customWidth="1"/>
    <col min="11777" max="11777" width="24.453125" style="2" customWidth="1"/>
    <col min="11778" max="12022" width="9.08984375" style="2"/>
    <col min="12023" max="12023" width="2.90625" style="2" customWidth="1"/>
    <col min="12024" max="12024" width="4.54296875" style="2" customWidth="1"/>
    <col min="12025" max="12025" width="44" style="2" customWidth="1"/>
    <col min="12026" max="12026" width="19.90625" style="2" customWidth="1"/>
    <col min="12027" max="12029" width="12.90625" style="2" customWidth="1"/>
    <col min="12030" max="12030" width="11.54296875" style="2" customWidth="1"/>
    <col min="12031" max="12031" width="12.453125" style="2" customWidth="1"/>
    <col min="12032" max="12032" width="31.453125" style="2" customWidth="1"/>
    <col min="12033" max="12033" width="24.453125" style="2" customWidth="1"/>
    <col min="12034" max="12278" width="9.08984375" style="2"/>
    <col min="12279" max="12279" width="2.90625" style="2" customWidth="1"/>
    <col min="12280" max="12280" width="4.54296875" style="2" customWidth="1"/>
    <col min="12281" max="12281" width="44" style="2" customWidth="1"/>
    <col min="12282" max="12282" width="19.90625" style="2" customWidth="1"/>
    <col min="12283" max="12285" width="12.90625" style="2" customWidth="1"/>
    <col min="12286" max="12286" width="11.54296875" style="2" customWidth="1"/>
    <col min="12287" max="12287" width="12.453125" style="2" customWidth="1"/>
    <col min="12288" max="12288" width="31.453125" style="2" customWidth="1"/>
    <col min="12289" max="12289" width="24.453125" style="2" customWidth="1"/>
    <col min="12290" max="12534" width="9.08984375" style="2"/>
    <col min="12535" max="12535" width="2.90625" style="2" customWidth="1"/>
    <col min="12536" max="12536" width="4.54296875" style="2" customWidth="1"/>
    <col min="12537" max="12537" width="44" style="2" customWidth="1"/>
    <col min="12538" max="12538" width="19.90625" style="2" customWidth="1"/>
    <col min="12539" max="12541" width="12.90625" style="2" customWidth="1"/>
    <col min="12542" max="12542" width="11.54296875" style="2" customWidth="1"/>
    <col min="12543" max="12543" width="12.453125" style="2" customWidth="1"/>
    <col min="12544" max="12544" width="31.453125" style="2" customWidth="1"/>
    <col min="12545" max="12545" width="24.453125" style="2" customWidth="1"/>
    <col min="12546" max="12790" width="9.08984375" style="2"/>
    <col min="12791" max="12791" width="2.90625" style="2" customWidth="1"/>
    <col min="12792" max="12792" width="4.54296875" style="2" customWidth="1"/>
    <col min="12793" max="12793" width="44" style="2" customWidth="1"/>
    <col min="12794" max="12794" width="19.90625" style="2" customWidth="1"/>
    <col min="12795" max="12797" width="12.90625" style="2" customWidth="1"/>
    <col min="12798" max="12798" width="11.54296875" style="2" customWidth="1"/>
    <col min="12799" max="12799" width="12.453125" style="2" customWidth="1"/>
    <col min="12800" max="12800" width="31.453125" style="2" customWidth="1"/>
    <col min="12801" max="12801" width="24.453125" style="2" customWidth="1"/>
    <col min="12802" max="13046" width="9.08984375" style="2"/>
    <col min="13047" max="13047" width="2.90625" style="2" customWidth="1"/>
    <col min="13048" max="13048" width="4.54296875" style="2" customWidth="1"/>
    <col min="13049" max="13049" width="44" style="2" customWidth="1"/>
    <col min="13050" max="13050" width="19.90625" style="2" customWidth="1"/>
    <col min="13051" max="13053" width="12.90625" style="2" customWidth="1"/>
    <col min="13054" max="13054" width="11.54296875" style="2" customWidth="1"/>
    <col min="13055" max="13055" width="12.453125" style="2" customWidth="1"/>
    <col min="13056" max="13056" width="31.453125" style="2" customWidth="1"/>
    <col min="13057" max="13057" width="24.453125" style="2" customWidth="1"/>
    <col min="13058" max="13302" width="9.08984375" style="2"/>
    <col min="13303" max="13303" width="2.90625" style="2" customWidth="1"/>
    <col min="13304" max="13304" width="4.54296875" style="2" customWidth="1"/>
    <col min="13305" max="13305" width="44" style="2" customWidth="1"/>
    <col min="13306" max="13306" width="19.90625" style="2" customWidth="1"/>
    <col min="13307" max="13309" width="12.90625" style="2" customWidth="1"/>
    <col min="13310" max="13310" width="11.54296875" style="2" customWidth="1"/>
    <col min="13311" max="13311" width="12.453125" style="2" customWidth="1"/>
    <col min="13312" max="13312" width="31.453125" style="2" customWidth="1"/>
    <col min="13313" max="13313" width="24.453125" style="2" customWidth="1"/>
    <col min="13314" max="13558" width="9.08984375" style="2"/>
    <col min="13559" max="13559" width="2.90625" style="2" customWidth="1"/>
    <col min="13560" max="13560" width="4.54296875" style="2" customWidth="1"/>
    <col min="13561" max="13561" width="44" style="2" customWidth="1"/>
    <col min="13562" max="13562" width="19.90625" style="2" customWidth="1"/>
    <col min="13563" max="13565" width="12.90625" style="2" customWidth="1"/>
    <col min="13566" max="13566" width="11.54296875" style="2" customWidth="1"/>
    <col min="13567" max="13567" width="12.453125" style="2" customWidth="1"/>
    <col min="13568" max="13568" width="31.453125" style="2" customWidth="1"/>
    <col min="13569" max="13569" width="24.453125" style="2" customWidth="1"/>
    <col min="13570" max="13814" width="9.08984375" style="2"/>
    <col min="13815" max="13815" width="2.90625" style="2" customWidth="1"/>
    <col min="13816" max="13816" width="4.54296875" style="2" customWidth="1"/>
    <col min="13817" max="13817" width="44" style="2" customWidth="1"/>
    <col min="13818" max="13818" width="19.90625" style="2" customWidth="1"/>
    <col min="13819" max="13821" width="12.90625" style="2" customWidth="1"/>
    <col min="13822" max="13822" width="11.54296875" style="2" customWidth="1"/>
    <col min="13823" max="13823" width="12.453125" style="2" customWidth="1"/>
    <col min="13824" max="13824" width="31.453125" style="2" customWidth="1"/>
    <col min="13825" max="13825" width="24.453125" style="2" customWidth="1"/>
    <col min="13826" max="14070" width="9.08984375" style="2"/>
    <col min="14071" max="14071" width="2.90625" style="2" customWidth="1"/>
    <col min="14072" max="14072" width="4.54296875" style="2" customWidth="1"/>
    <col min="14073" max="14073" width="44" style="2" customWidth="1"/>
    <col min="14074" max="14074" width="19.90625" style="2" customWidth="1"/>
    <col min="14075" max="14077" width="12.90625" style="2" customWidth="1"/>
    <col min="14078" max="14078" width="11.54296875" style="2" customWidth="1"/>
    <col min="14079" max="14079" width="12.453125" style="2" customWidth="1"/>
    <col min="14080" max="14080" width="31.453125" style="2" customWidth="1"/>
    <col min="14081" max="14081" width="24.453125" style="2" customWidth="1"/>
    <col min="14082" max="14326" width="9.08984375" style="2"/>
    <col min="14327" max="14327" width="2.90625" style="2" customWidth="1"/>
    <col min="14328" max="14328" width="4.54296875" style="2" customWidth="1"/>
    <col min="14329" max="14329" width="44" style="2" customWidth="1"/>
    <col min="14330" max="14330" width="19.90625" style="2" customWidth="1"/>
    <col min="14331" max="14333" width="12.90625" style="2" customWidth="1"/>
    <col min="14334" max="14334" width="11.54296875" style="2" customWidth="1"/>
    <col min="14335" max="14335" width="12.453125" style="2" customWidth="1"/>
    <col min="14336" max="14336" width="31.453125" style="2" customWidth="1"/>
    <col min="14337" max="14337" width="24.453125" style="2" customWidth="1"/>
    <col min="14338" max="14582" width="9.08984375" style="2"/>
    <col min="14583" max="14583" width="2.90625" style="2" customWidth="1"/>
    <col min="14584" max="14584" width="4.54296875" style="2" customWidth="1"/>
    <col min="14585" max="14585" width="44" style="2" customWidth="1"/>
    <col min="14586" max="14586" width="19.90625" style="2" customWidth="1"/>
    <col min="14587" max="14589" width="12.90625" style="2" customWidth="1"/>
    <col min="14590" max="14590" width="11.54296875" style="2" customWidth="1"/>
    <col min="14591" max="14591" width="12.453125" style="2" customWidth="1"/>
    <col min="14592" max="14592" width="31.453125" style="2" customWidth="1"/>
    <col min="14593" max="14593" width="24.453125" style="2" customWidth="1"/>
    <col min="14594" max="14838" width="9.08984375" style="2"/>
    <col min="14839" max="14839" width="2.90625" style="2" customWidth="1"/>
    <col min="14840" max="14840" width="4.54296875" style="2" customWidth="1"/>
    <col min="14841" max="14841" width="44" style="2" customWidth="1"/>
    <col min="14842" max="14842" width="19.90625" style="2" customWidth="1"/>
    <col min="14843" max="14845" width="12.90625" style="2" customWidth="1"/>
    <col min="14846" max="14846" width="11.54296875" style="2" customWidth="1"/>
    <col min="14847" max="14847" width="12.453125" style="2" customWidth="1"/>
    <col min="14848" max="14848" width="31.453125" style="2" customWidth="1"/>
    <col min="14849" max="14849" width="24.453125" style="2" customWidth="1"/>
    <col min="14850" max="15094" width="9.08984375" style="2"/>
    <col min="15095" max="15095" width="2.90625" style="2" customWidth="1"/>
    <col min="15096" max="15096" width="4.54296875" style="2" customWidth="1"/>
    <col min="15097" max="15097" width="44" style="2" customWidth="1"/>
    <col min="15098" max="15098" width="19.90625" style="2" customWidth="1"/>
    <col min="15099" max="15101" width="12.90625" style="2" customWidth="1"/>
    <col min="15102" max="15102" width="11.54296875" style="2" customWidth="1"/>
    <col min="15103" max="15103" width="12.453125" style="2" customWidth="1"/>
    <col min="15104" max="15104" width="31.453125" style="2" customWidth="1"/>
    <col min="15105" max="15105" width="24.453125" style="2" customWidth="1"/>
    <col min="15106" max="15350" width="9.08984375" style="2"/>
    <col min="15351" max="15351" width="2.90625" style="2" customWidth="1"/>
    <col min="15352" max="15352" width="4.54296875" style="2" customWidth="1"/>
    <col min="15353" max="15353" width="44" style="2" customWidth="1"/>
    <col min="15354" max="15354" width="19.90625" style="2" customWidth="1"/>
    <col min="15355" max="15357" width="12.90625" style="2" customWidth="1"/>
    <col min="15358" max="15358" width="11.54296875" style="2" customWidth="1"/>
    <col min="15359" max="15359" width="12.453125" style="2" customWidth="1"/>
    <col min="15360" max="15360" width="31.453125" style="2" customWidth="1"/>
    <col min="15361" max="15361" width="24.453125" style="2" customWidth="1"/>
    <col min="15362" max="15606" width="9.08984375" style="2"/>
    <col min="15607" max="15607" width="2.90625" style="2" customWidth="1"/>
    <col min="15608" max="15608" width="4.54296875" style="2" customWidth="1"/>
    <col min="15609" max="15609" width="44" style="2" customWidth="1"/>
    <col min="15610" max="15610" width="19.90625" style="2" customWidth="1"/>
    <col min="15611" max="15613" width="12.90625" style="2" customWidth="1"/>
    <col min="15614" max="15614" width="11.54296875" style="2" customWidth="1"/>
    <col min="15615" max="15615" width="12.453125" style="2" customWidth="1"/>
    <col min="15616" max="15616" width="31.453125" style="2" customWidth="1"/>
    <col min="15617" max="15617" width="24.453125" style="2" customWidth="1"/>
    <col min="15618" max="15862" width="9.08984375" style="2"/>
    <col min="15863" max="15863" width="2.90625" style="2" customWidth="1"/>
    <col min="15864" max="15864" width="4.54296875" style="2" customWidth="1"/>
    <col min="15865" max="15865" width="44" style="2" customWidth="1"/>
    <col min="15866" max="15866" width="19.90625" style="2" customWidth="1"/>
    <col min="15867" max="15869" width="12.90625" style="2" customWidth="1"/>
    <col min="15870" max="15870" width="11.54296875" style="2" customWidth="1"/>
    <col min="15871" max="15871" width="12.453125" style="2" customWidth="1"/>
    <col min="15872" max="15872" width="31.453125" style="2" customWidth="1"/>
    <col min="15873" max="15873" width="24.453125" style="2" customWidth="1"/>
    <col min="15874" max="16118" width="9.08984375" style="2"/>
    <col min="16119" max="16119" width="2.90625" style="2" customWidth="1"/>
    <col min="16120" max="16120" width="4.54296875" style="2" customWidth="1"/>
    <col min="16121" max="16121" width="44" style="2" customWidth="1"/>
    <col min="16122" max="16122" width="19.90625" style="2" customWidth="1"/>
    <col min="16123" max="16125" width="12.90625" style="2" customWidth="1"/>
    <col min="16126" max="16126" width="11.54296875" style="2" customWidth="1"/>
    <col min="16127" max="16127" width="12.453125" style="2" customWidth="1"/>
    <col min="16128" max="16128" width="31.453125" style="2" customWidth="1"/>
    <col min="16129" max="16129" width="24.453125" style="2" customWidth="1"/>
    <col min="16130" max="16380" width="9.08984375" style="2"/>
    <col min="16381" max="16384" width="9.08984375" style="2" customWidth="1"/>
  </cols>
  <sheetData>
    <row r="1" spans="1:8" ht="20.399999999999999" customHeight="1" x14ac:dyDescent="0.35">
      <c r="A1" s="36" t="s">
        <v>46</v>
      </c>
      <c r="B1" s="37"/>
      <c r="C1" s="37"/>
      <c r="D1" s="37"/>
      <c r="E1" s="37"/>
      <c r="F1" s="37"/>
      <c r="G1" s="37"/>
      <c r="H1" s="38"/>
    </row>
    <row r="2" spans="1:8" ht="15" customHeight="1" x14ac:dyDescent="0.35">
      <c r="A2" s="39" t="s">
        <v>53</v>
      </c>
      <c r="B2" s="40"/>
      <c r="C2" s="40"/>
      <c r="D2" s="40"/>
      <c r="E2" s="40"/>
      <c r="F2" s="40"/>
      <c r="G2" s="40"/>
      <c r="H2" s="41"/>
    </row>
    <row r="3" spans="1:8" ht="11.15" customHeight="1" x14ac:dyDescent="0.35">
      <c r="A3" s="42" t="s">
        <v>23</v>
      </c>
      <c r="B3" s="43"/>
      <c r="C3" s="43"/>
      <c r="D3" s="43"/>
      <c r="E3" s="43"/>
      <c r="F3" s="43"/>
      <c r="G3" s="43"/>
      <c r="H3" s="44"/>
    </row>
    <row r="4" spans="1:8" ht="33.9" customHeight="1" x14ac:dyDescent="0.35">
      <c r="A4" s="49" t="s">
        <v>0</v>
      </c>
      <c r="B4" s="50" t="s">
        <v>49</v>
      </c>
      <c r="C4" s="53" t="s">
        <v>19</v>
      </c>
      <c r="D4" s="54"/>
      <c r="E4" s="51" t="s">
        <v>1</v>
      </c>
      <c r="F4" s="50" t="s">
        <v>2</v>
      </c>
      <c r="G4" s="50" t="s">
        <v>3</v>
      </c>
      <c r="H4" s="47" t="s">
        <v>47</v>
      </c>
    </row>
    <row r="5" spans="1:8" s="5" customFormat="1" ht="27.9" customHeight="1" x14ac:dyDescent="0.35">
      <c r="A5" s="49"/>
      <c r="B5" s="50"/>
      <c r="C5" s="21" t="s">
        <v>20</v>
      </c>
      <c r="D5" s="21" t="s">
        <v>18</v>
      </c>
      <c r="E5" s="52"/>
      <c r="F5" s="50"/>
      <c r="G5" s="50"/>
      <c r="H5" s="48"/>
    </row>
    <row r="6" spans="1:8" ht="40.5" customHeight="1" x14ac:dyDescent="0.35">
      <c r="A6" s="28" t="s">
        <v>4</v>
      </c>
      <c r="B6" s="22" t="s">
        <v>50</v>
      </c>
      <c r="C6" s="23">
        <f>SUM(C7:C16)</f>
        <v>0</v>
      </c>
      <c r="D6" s="24">
        <f>IF($C$83=0,0,C6/$C$83)</f>
        <v>0</v>
      </c>
      <c r="E6" s="6" t="s">
        <v>22</v>
      </c>
      <c r="F6" s="7"/>
      <c r="G6" s="8" t="s">
        <v>21</v>
      </c>
      <c r="H6" s="29" t="s">
        <v>25</v>
      </c>
    </row>
    <row r="7" spans="1:8" ht="12.75" customHeight="1" x14ac:dyDescent="0.35">
      <c r="A7" s="30" t="s">
        <v>5</v>
      </c>
      <c r="B7" s="27"/>
      <c r="C7" s="25">
        <f>ROUND(F7*G7,2)</f>
        <v>0</v>
      </c>
      <c r="D7" s="19"/>
      <c r="E7" s="6" t="s">
        <v>22</v>
      </c>
      <c r="F7" s="9"/>
      <c r="G7" s="10"/>
      <c r="H7" s="11"/>
    </row>
    <row r="8" spans="1:8" x14ac:dyDescent="0.35">
      <c r="A8" s="30" t="s">
        <v>6</v>
      </c>
      <c r="B8" s="27"/>
      <c r="C8" s="25">
        <f t="shared" ref="C8:C16" si="0">ROUND(F8*G8,2)</f>
        <v>0</v>
      </c>
      <c r="D8" s="19"/>
      <c r="E8" s="6" t="s">
        <v>22</v>
      </c>
      <c r="F8" s="9"/>
      <c r="G8" s="10"/>
      <c r="H8" s="11"/>
    </row>
    <row r="9" spans="1:8" x14ac:dyDescent="0.35">
      <c r="A9" s="30" t="s">
        <v>15</v>
      </c>
      <c r="B9" s="27"/>
      <c r="C9" s="25">
        <f>ROUND(F9*G9,2)</f>
        <v>0</v>
      </c>
      <c r="D9" s="19"/>
      <c r="E9" s="6" t="s">
        <v>22</v>
      </c>
      <c r="F9" s="9"/>
      <c r="G9" s="10"/>
      <c r="H9" s="11"/>
    </row>
    <row r="10" spans="1:8" x14ac:dyDescent="0.35">
      <c r="A10" s="30" t="s">
        <v>16</v>
      </c>
      <c r="B10" s="27"/>
      <c r="C10" s="25">
        <f t="shared" si="0"/>
        <v>0</v>
      </c>
      <c r="D10" s="19"/>
      <c r="E10" s="6" t="s">
        <v>22</v>
      </c>
      <c r="F10" s="9"/>
      <c r="G10" s="10"/>
      <c r="H10" s="11"/>
    </row>
    <row r="11" spans="1:8" x14ac:dyDescent="0.35">
      <c r="A11" s="30" t="s">
        <v>27</v>
      </c>
      <c r="B11" s="27"/>
      <c r="C11" s="25">
        <v>0</v>
      </c>
      <c r="D11" s="19"/>
      <c r="E11" s="6" t="s">
        <v>22</v>
      </c>
      <c r="F11" s="9"/>
      <c r="G11" s="10"/>
      <c r="H11" s="11"/>
    </row>
    <row r="12" spans="1:8" x14ac:dyDescent="0.35">
      <c r="A12" s="30" t="s">
        <v>28</v>
      </c>
      <c r="B12" s="27"/>
      <c r="C12" s="25">
        <f t="shared" si="0"/>
        <v>0</v>
      </c>
      <c r="D12" s="19"/>
      <c r="E12" s="6" t="s">
        <v>22</v>
      </c>
      <c r="F12" s="9"/>
      <c r="G12" s="10"/>
      <c r="H12" s="11"/>
    </row>
    <row r="13" spans="1:8" x14ac:dyDescent="0.35">
      <c r="A13" s="30" t="s">
        <v>34</v>
      </c>
      <c r="B13" s="27"/>
      <c r="C13" s="25">
        <f t="shared" si="0"/>
        <v>0</v>
      </c>
      <c r="D13" s="19"/>
      <c r="E13" s="6" t="s">
        <v>22</v>
      </c>
      <c r="F13" s="9"/>
      <c r="G13" s="10"/>
      <c r="H13" s="11"/>
    </row>
    <row r="14" spans="1:8" x14ac:dyDescent="0.35">
      <c r="A14" s="30" t="s">
        <v>35</v>
      </c>
      <c r="B14" s="27"/>
      <c r="C14" s="25">
        <f t="shared" si="0"/>
        <v>0</v>
      </c>
      <c r="D14" s="19"/>
      <c r="E14" s="6" t="s">
        <v>22</v>
      </c>
      <c r="F14" s="9"/>
      <c r="G14" s="10"/>
      <c r="H14" s="11"/>
    </row>
    <row r="15" spans="1:8" x14ac:dyDescent="0.35">
      <c r="A15" s="30" t="s">
        <v>36</v>
      </c>
      <c r="B15" s="27"/>
      <c r="C15" s="25">
        <f t="shared" si="0"/>
        <v>0</v>
      </c>
      <c r="D15" s="19"/>
      <c r="E15" s="6" t="s">
        <v>22</v>
      </c>
      <c r="F15" s="9"/>
      <c r="G15" s="10"/>
      <c r="H15" s="11"/>
    </row>
    <row r="16" spans="1:8" x14ac:dyDescent="0.35">
      <c r="A16" s="30" t="s">
        <v>37</v>
      </c>
      <c r="B16" s="27"/>
      <c r="C16" s="25">
        <f t="shared" si="0"/>
        <v>0</v>
      </c>
      <c r="D16" s="19"/>
      <c r="E16" s="6" t="s">
        <v>22</v>
      </c>
      <c r="F16" s="9"/>
      <c r="G16" s="10"/>
      <c r="H16" s="11"/>
    </row>
    <row r="17" spans="1:8" ht="23" x14ac:dyDescent="0.35">
      <c r="A17" s="28" t="s">
        <v>7</v>
      </c>
      <c r="B17" s="22" t="s">
        <v>52</v>
      </c>
      <c r="C17" s="23">
        <f>SUM(C18:C27)</f>
        <v>0</v>
      </c>
      <c r="D17" s="26">
        <f>IF($C$83=0,0,C17/$C$83)</f>
        <v>0</v>
      </c>
      <c r="E17" s="12"/>
      <c r="F17" s="13"/>
      <c r="G17" s="12"/>
      <c r="H17" s="29" t="s">
        <v>24</v>
      </c>
    </row>
    <row r="18" spans="1:8" ht="12.75" customHeight="1" x14ac:dyDescent="0.35">
      <c r="A18" s="30" t="s">
        <v>8</v>
      </c>
      <c r="B18" s="14"/>
      <c r="C18" s="25">
        <f t="shared" ref="C18:C27" si="1">ROUND(F18*G18,2)</f>
        <v>0</v>
      </c>
      <c r="D18" s="19"/>
      <c r="E18" s="15"/>
      <c r="F18" s="16"/>
      <c r="G18" s="15"/>
      <c r="H18" s="17"/>
    </row>
    <row r="19" spans="1:8" x14ac:dyDescent="0.35">
      <c r="A19" s="30" t="s">
        <v>9</v>
      </c>
      <c r="B19" s="18"/>
      <c r="C19" s="25">
        <f>ROUND(F19*G19,2)</f>
        <v>0</v>
      </c>
      <c r="D19" s="19"/>
      <c r="E19" s="10"/>
      <c r="F19" s="9"/>
      <c r="G19" s="10"/>
      <c r="H19" s="11"/>
    </row>
    <row r="20" spans="1:8" x14ac:dyDescent="0.35">
      <c r="A20" s="30" t="s">
        <v>10</v>
      </c>
      <c r="B20" s="18"/>
      <c r="C20" s="25">
        <f>ROUND(F20*G20,2)</f>
        <v>0</v>
      </c>
      <c r="D20" s="19"/>
      <c r="E20" s="10"/>
      <c r="F20" s="9"/>
      <c r="G20" s="10"/>
      <c r="H20" s="11"/>
    </row>
    <row r="21" spans="1:8" x14ac:dyDescent="0.35">
      <c r="A21" s="30" t="s">
        <v>29</v>
      </c>
      <c r="B21" s="18"/>
      <c r="C21" s="25">
        <f t="shared" si="1"/>
        <v>0</v>
      </c>
      <c r="D21" s="19"/>
      <c r="E21" s="10"/>
      <c r="F21" s="9"/>
      <c r="G21" s="10"/>
      <c r="H21" s="11"/>
    </row>
    <row r="22" spans="1:8" x14ac:dyDescent="0.35">
      <c r="A22" s="30" t="s">
        <v>30</v>
      </c>
      <c r="B22" s="18"/>
      <c r="C22" s="25">
        <f t="shared" si="1"/>
        <v>0</v>
      </c>
      <c r="D22" s="20"/>
      <c r="E22" s="10"/>
      <c r="F22" s="9"/>
      <c r="G22" s="10"/>
      <c r="H22" s="11"/>
    </row>
    <row r="23" spans="1:8" x14ac:dyDescent="0.35">
      <c r="A23" s="30" t="s">
        <v>31</v>
      </c>
      <c r="B23" s="18"/>
      <c r="C23" s="25">
        <f t="shared" si="1"/>
        <v>0</v>
      </c>
      <c r="D23" s="20"/>
      <c r="E23" s="10"/>
      <c r="F23" s="9"/>
      <c r="G23" s="10"/>
      <c r="H23" s="11"/>
    </row>
    <row r="24" spans="1:8" x14ac:dyDescent="0.35">
      <c r="A24" s="30" t="s">
        <v>38</v>
      </c>
      <c r="B24" s="18"/>
      <c r="C24" s="25">
        <f t="shared" si="1"/>
        <v>0</v>
      </c>
      <c r="D24" s="20"/>
      <c r="E24" s="10"/>
      <c r="F24" s="9"/>
      <c r="G24" s="10"/>
      <c r="H24" s="11"/>
    </row>
    <row r="25" spans="1:8" x14ac:dyDescent="0.35">
      <c r="A25" s="30" t="s">
        <v>39</v>
      </c>
      <c r="B25" s="18"/>
      <c r="C25" s="25">
        <v>0</v>
      </c>
      <c r="D25" s="20"/>
      <c r="E25" s="10"/>
      <c r="F25" s="9"/>
      <c r="G25" s="10"/>
      <c r="H25" s="11"/>
    </row>
    <row r="26" spans="1:8" x14ac:dyDescent="0.35">
      <c r="A26" s="30" t="s">
        <v>40</v>
      </c>
      <c r="B26" s="18"/>
      <c r="C26" s="25">
        <f t="shared" si="1"/>
        <v>0</v>
      </c>
      <c r="D26" s="20"/>
      <c r="E26" s="10"/>
      <c r="F26" s="9"/>
      <c r="G26" s="10"/>
      <c r="H26" s="11"/>
    </row>
    <row r="27" spans="1:8" x14ac:dyDescent="0.35">
      <c r="A27" s="30" t="s">
        <v>41</v>
      </c>
      <c r="B27" s="18"/>
      <c r="C27" s="25">
        <f t="shared" si="1"/>
        <v>0</v>
      </c>
      <c r="D27" s="20"/>
      <c r="E27" s="10"/>
      <c r="F27" s="9"/>
      <c r="G27" s="10"/>
      <c r="H27" s="11"/>
    </row>
    <row r="28" spans="1:8" ht="20" x14ac:dyDescent="0.35">
      <c r="A28" s="28" t="s">
        <v>11</v>
      </c>
      <c r="B28" s="22" t="s">
        <v>54</v>
      </c>
      <c r="C28" s="23">
        <f>SUM(C29:C38)</f>
        <v>0</v>
      </c>
      <c r="D28" s="24">
        <f>IF($C$83=0,0,C28/$C$83)</f>
        <v>0</v>
      </c>
      <c r="E28" s="12"/>
      <c r="F28" s="13"/>
      <c r="G28" s="12"/>
      <c r="H28" s="29" t="s">
        <v>26</v>
      </c>
    </row>
    <row r="29" spans="1:8" x14ac:dyDescent="0.35">
      <c r="A29" s="30" t="s">
        <v>12</v>
      </c>
      <c r="B29" s="18"/>
      <c r="C29" s="25">
        <f t="shared" ref="C29:C38" si="2">ROUND(F29*G29,2)</f>
        <v>0</v>
      </c>
      <c r="D29" s="19"/>
      <c r="E29" s="10"/>
      <c r="F29" s="9"/>
      <c r="G29" s="10"/>
      <c r="H29" s="11"/>
    </row>
    <row r="30" spans="1:8" x14ac:dyDescent="0.35">
      <c r="A30" s="31" t="s">
        <v>13</v>
      </c>
      <c r="B30" s="18"/>
      <c r="C30" s="25">
        <f t="shared" si="2"/>
        <v>0</v>
      </c>
      <c r="D30" s="19"/>
      <c r="E30" s="10"/>
      <c r="F30" s="9"/>
      <c r="G30" s="10"/>
      <c r="H30" s="11"/>
    </row>
    <row r="31" spans="1:8" x14ac:dyDescent="0.35">
      <c r="A31" s="31" t="s">
        <v>14</v>
      </c>
      <c r="B31" s="18"/>
      <c r="C31" s="25">
        <f t="shared" si="2"/>
        <v>0</v>
      </c>
      <c r="D31" s="19"/>
      <c r="E31" s="10"/>
      <c r="F31" s="9"/>
      <c r="G31" s="10"/>
      <c r="H31" s="11"/>
    </row>
    <row r="32" spans="1:8" x14ac:dyDescent="0.35">
      <c r="A32" s="31" t="s">
        <v>17</v>
      </c>
      <c r="B32" s="18"/>
      <c r="C32" s="25">
        <f t="shared" si="2"/>
        <v>0</v>
      </c>
      <c r="D32" s="19"/>
      <c r="E32" s="10"/>
      <c r="F32" s="9"/>
      <c r="G32" s="10"/>
      <c r="H32" s="11"/>
    </row>
    <row r="33" spans="1:8" x14ac:dyDescent="0.35">
      <c r="A33" s="31" t="s">
        <v>32</v>
      </c>
      <c r="B33" s="18"/>
      <c r="C33" s="25">
        <f t="shared" si="2"/>
        <v>0</v>
      </c>
      <c r="D33" s="20"/>
      <c r="E33" s="10"/>
      <c r="F33" s="9"/>
      <c r="G33" s="10"/>
      <c r="H33" s="11"/>
    </row>
    <row r="34" spans="1:8" x14ac:dyDescent="0.35">
      <c r="A34" s="31" t="s">
        <v>33</v>
      </c>
      <c r="B34" s="18"/>
      <c r="C34" s="25">
        <f t="shared" si="2"/>
        <v>0</v>
      </c>
      <c r="D34" s="20"/>
      <c r="E34" s="10"/>
      <c r="F34" s="9"/>
      <c r="G34" s="10"/>
      <c r="H34" s="11"/>
    </row>
    <row r="35" spans="1:8" x14ac:dyDescent="0.35">
      <c r="A35" s="31" t="s">
        <v>42</v>
      </c>
      <c r="B35" s="18"/>
      <c r="C35" s="25">
        <f t="shared" si="2"/>
        <v>0</v>
      </c>
      <c r="D35" s="20"/>
      <c r="E35" s="10"/>
      <c r="F35" s="9"/>
      <c r="G35" s="10"/>
      <c r="H35" s="11"/>
    </row>
    <row r="36" spans="1:8" x14ac:dyDescent="0.35">
      <c r="A36" s="31" t="s">
        <v>43</v>
      </c>
      <c r="B36" s="18"/>
      <c r="C36" s="25">
        <f t="shared" si="2"/>
        <v>0</v>
      </c>
      <c r="D36" s="20"/>
      <c r="E36" s="10"/>
      <c r="F36" s="9"/>
      <c r="G36" s="10"/>
      <c r="H36" s="11"/>
    </row>
    <row r="37" spans="1:8" x14ac:dyDescent="0.35">
      <c r="A37" s="31" t="s">
        <v>44</v>
      </c>
      <c r="B37" s="18"/>
      <c r="C37" s="25">
        <f t="shared" si="2"/>
        <v>0</v>
      </c>
      <c r="D37" s="20"/>
      <c r="E37" s="10"/>
      <c r="F37" s="9"/>
      <c r="G37" s="10"/>
      <c r="H37" s="11"/>
    </row>
    <row r="38" spans="1:8" x14ac:dyDescent="0.35">
      <c r="A38" s="31" t="s">
        <v>45</v>
      </c>
      <c r="B38" s="18"/>
      <c r="C38" s="25">
        <f t="shared" si="2"/>
        <v>0</v>
      </c>
      <c r="D38" s="20"/>
      <c r="E38" s="10"/>
      <c r="F38" s="9"/>
      <c r="G38" s="10"/>
      <c r="H38" s="11"/>
    </row>
    <row r="39" spans="1:8" ht="46" x14ac:dyDescent="0.35">
      <c r="A39" s="28" t="s">
        <v>51</v>
      </c>
      <c r="B39" s="22" t="s">
        <v>77</v>
      </c>
      <c r="C39" s="23">
        <f>SUM(C40:C49)</f>
        <v>0</v>
      </c>
      <c r="D39" s="24">
        <f>IF($C$83=0,0,C39/$C$83)</f>
        <v>0</v>
      </c>
      <c r="E39" s="12"/>
      <c r="F39" s="13"/>
      <c r="G39" s="12"/>
      <c r="H39" s="29" t="s">
        <v>26</v>
      </c>
    </row>
    <row r="40" spans="1:8" x14ac:dyDescent="0.35">
      <c r="A40" s="30" t="s">
        <v>55</v>
      </c>
      <c r="B40" s="18"/>
      <c r="C40" s="25">
        <f t="shared" ref="C40:C49" si="3">ROUND(F40*G40,2)</f>
        <v>0</v>
      </c>
      <c r="D40" s="19"/>
      <c r="E40" s="10"/>
      <c r="F40" s="9"/>
      <c r="G40" s="10"/>
      <c r="H40" s="11"/>
    </row>
    <row r="41" spans="1:8" x14ac:dyDescent="0.35">
      <c r="A41" s="30" t="s">
        <v>56</v>
      </c>
      <c r="B41" s="18"/>
      <c r="C41" s="25">
        <f t="shared" si="3"/>
        <v>0</v>
      </c>
      <c r="D41" s="19"/>
      <c r="E41" s="10"/>
      <c r="F41" s="9"/>
      <c r="G41" s="10"/>
      <c r="H41" s="11"/>
    </row>
    <row r="42" spans="1:8" x14ac:dyDescent="0.35">
      <c r="A42" s="30" t="s">
        <v>57</v>
      </c>
      <c r="B42" s="18"/>
      <c r="C42" s="25">
        <f t="shared" si="3"/>
        <v>0</v>
      </c>
      <c r="D42" s="19"/>
      <c r="E42" s="10"/>
      <c r="F42" s="9"/>
      <c r="G42" s="10"/>
      <c r="H42" s="11"/>
    </row>
    <row r="43" spans="1:8" x14ac:dyDescent="0.35">
      <c r="A43" s="30" t="s">
        <v>58</v>
      </c>
      <c r="B43" s="18"/>
      <c r="C43" s="25">
        <f t="shared" si="3"/>
        <v>0</v>
      </c>
      <c r="D43" s="19"/>
      <c r="E43" s="10"/>
      <c r="F43" s="9"/>
      <c r="G43" s="10"/>
      <c r="H43" s="11"/>
    </row>
    <row r="44" spans="1:8" x14ac:dyDescent="0.35">
      <c r="A44" s="30" t="s">
        <v>59</v>
      </c>
      <c r="B44" s="18"/>
      <c r="C44" s="25">
        <f t="shared" si="3"/>
        <v>0</v>
      </c>
      <c r="D44" s="20"/>
      <c r="E44" s="10"/>
      <c r="F44" s="9"/>
      <c r="G44" s="10"/>
      <c r="H44" s="11"/>
    </row>
    <row r="45" spans="1:8" x14ac:dyDescent="0.35">
      <c r="A45" s="30" t="s">
        <v>60</v>
      </c>
      <c r="B45" s="18"/>
      <c r="C45" s="25">
        <f t="shared" si="3"/>
        <v>0</v>
      </c>
      <c r="D45" s="20"/>
      <c r="E45" s="10"/>
      <c r="F45" s="9"/>
      <c r="G45" s="10"/>
      <c r="H45" s="11"/>
    </row>
    <row r="46" spans="1:8" x14ac:dyDescent="0.35">
      <c r="A46" s="30" t="s">
        <v>61</v>
      </c>
      <c r="B46" s="18"/>
      <c r="C46" s="25">
        <f t="shared" si="3"/>
        <v>0</v>
      </c>
      <c r="D46" s="20"/>
      <c r="E46" s="10"/>
      <c r="F46" s="9"/>
      <c r="G46" s="10"/>
      <c r="H46" s="11"/>
    </row>
    <row r="47" spans="1:8" x14ac:dyDescent="0.35">
      <c r="A47" s="30" t="s">
        <v>62</v>
      </c>
      <c r="B47" s="18"/>
      <c r="C47" s="25">
        <f t="shared" si="3"/>
        <v>0</v>
      </c>
      <c r="D47" s="20"/>
      <c r="E47" s="10"/>
      <c r="F47" s="9"/>
      <c r="G47" s="10"/>
      <c r="H47" s="11"/>
    </row>
    <row r="48" spans="1:8" x14ac:dyDescent="0.35">
      <c r="A48" s="30" t="s">
        <v>63</v>
      </c>
      <c r="B48" s="18"/>
      <c r="C48" s="25">
        <f t="shared" si="3"/>
        <v>0</v>
      </c>
      <c r="D48" s="20"/>
      <c r="E48" s="10"/>
      <c r="F48" s="9"/>
      <c r="G48" s="10"/>
      <c r="H48" s="11"/>
    </row>
    <row r="49" spans="1:8" x14ac:dyDescent="0.35">
      <c r="A49" s="30" t="s">
        <v>64</v>
      </c>
      <c r="B49" s="18"/>
      <c r="C49" s="25">
        <f t="shared" si="3"/>
        <v>0</v>
      </c>
      <c r="D49" s="20"/>
      <c r="E49" s="10"/>
      <c r="F49" s="9"/>
      <c r="G49" s="10"/>
      <c r="H49" s="11"/>
    </row>
    <row r="50" spans="1:8" ht="23" x14ac:dyDescent="0.35">
      <c r="A50" s="28" t="s">
        <v>66</v>
      </c>
      <c r="B50" s="22" t="s">
        <v>65</v>
      </c>
      <c r="C50" s="23">
        <f>SUM(C51:C60)</f>
        <v>0</v>
      </c>
      <c r="D50" s="24">
        <f>IF($C$83=0,0,C50/$C$83)</f>
        <v>0</v>
      </c>
      <c r="E50" s="12"/>
      <c r="F50" s="13"/>
      <c r="G50" s="12"/>
      <c r="H50" s="29" t="s">
        <v>26</v>
      </c>
    </row>
    <row r="51" spans="1:8" x14ac:dyDescent="0.35">
      <c r="A51" s="30" t="s">
        <v>67</v>
      </c>
      <c r="B51" s="18"/>
      <c r="C51" s="25">
        <f t="shared" ref="C51:C60" si="4">ROUND(F51*G51,2)</f>
        <v>0</v>
      </c>
      <c r="D51" s="19"/>
      <c r="E51" s="10"/>
      <c r="F51" s="9"/>
      <c r="G51" s="10"/>
      <c r="H51" s="11"/>
    </row>
    <row r="52" spans="1:8" x14ac:dyDescent="0.35">
      <c r="A52" s="31" t="s">
        <v>68</v>
      </c>
      <c r="B52" s="18"/>
      <c r="C52" s="25">
        <f t="shared" si="4"/>
        <v>0</v>
      </c>
      <c r="D52" s="19"/>
      <c r="E52" s="10"/>
      <c r="F52" s="9"/>
      <c r="G52" s="10"/>
      <c r="H52" s="11"/>
    </row>
    <row r="53" spans="1:8" x14ac:dyDescent="0.35">
      <c r="A53" s="31" t="s">
        <v>69</v>
      </c>
      <c r="B53" s="18"/>
      <c r="C53" s="25">
        <f t="shared" si="4"/>
        <v>0</v>
      </c>
      <c r="D53" s="19"/>
      <c r="E53" s="10"/>
      <c r="F53" s="9"/>
      <c r="G53" s="10"/>
      <c r="H53" s="11"/>
    </row>
    <row r="54" spans="1:8" x14ac:dyDescent="0.35">
      <c r="A54" s="31" t="s">
        <v>70</v>
      </c>
      <c r="B54" s="18"/>
      <c r="C54" s="25">
        <f t="shared" si="4"/>
        <v>0</v>
      </c>
      <c r="D54" s="19"/>
      <c r="E54" s="10"/>
      <c r="F54" s="9"/>
      <c r="G54" s="10"/>
      <c r="H54" s="11"/>
    </row>
    <row r="55" spans="1:8" x14ac:dyDescent="0.35">
      <c r="A55" s="31" t="s">
        <v>71</v>
      </c>
      <c r="B55" s="18"/>
      <c r="C55" s="25">
        <f t="shared" si="4"/>
        <v>0</v>
      </c>
      <c r="D55" s="20"/>
      <c r="E55" s="10"/>
      <c r="F55" s="9"/>
      <c r="G55" s="10"/>
      <c r="H55" s="11"/>
    </row>
    <row r="56" spans="1:8" x14ac:dyDescent="0.35">
      <c r="A56" s="31" t="s">
        <v>72</v>
      </c>
      <c r="B56" s="18"/>
      <c r="C56" s="25">
        <f t="shared" si="4"/>
        <v>0</v>
      </c>
      <c r="D56" s="20"/>
      <c r="E56" s="10"/>
      <c r="F56" s="9"/>
      <c r="G56" s="10"/>
      <c r="H56" s="11"/>
    </row>
    <row r="57" spans="1:8" x14ac:dyDescent="0.35">
      <c r="A57" s="31" t="s">
        <v>73</v>
      </c>
      <c r="B57" s="18"/>
      <c r="C57" s="25">
        <f t="shared" si="4"/>
        <v>0</v>
      </c>
      <c r="D57" s="20"/>
      <c r="E57" s="10"/>
      <c r="F57" s="9"/>
      <c r="G57" s="10"/>
      <c r="H57" s="11"/>
    </row>
    <row r="58" spans="1:8" x14ac:dyDescent="0.35">
      <c r="A58" s="31" t="s">
        <v>74</v>
      </c>
      <c r="B58" s="18"/>
      <c r="C58" s="25">
        <f t="shared" si="4"/>
        <v>0</v>
      </c>
      <c r="D58" s="20"/>
      <c r="E58" s="10"/>
      <c r="F58" s="9"/>
      <c r="G58" s="10"/>
      <c r="H58" s="11"/>
    </row>
    <row r="59" spans="1:8" x14ac:dyDescent="0.35">
      <c r="A59" s="31" t="s">
        <v>75</v>
      </c>
      <c r="B59" s="18"/>
      <c r="C59" s="25">
        <f t="shared" si="4"/>
        <v>0</v>
      </c>
      <c r="D59" s="20"/>
      <c r="E59" s="10"/>
      <c r="F59" s="9"/>
      <c r="G59" s="10"/>
      <c r="H59" s="11"/>
    </row>
    <row r="60" spans="1:8" x14ac:dyDescent="0.35">
      <c r="A60" s="31" t="s">
        <v>76</v>
      </c>
      <c r="B60" s="18"/>
      <c r="C60" s="25">
        <f t="shared" si="4"/>
        <v>0</v>
      </c>
      <c r="D60" s="20"/>
      <c r="E60" s="10"/>
      <c r="F60" s="9"/>
      <c r="G60" s="10"/>
      <c r="H60" s="11"/>
    </row>
    <row r="61" spans="1:8" ht="34.5" x14ac:dyDescent="0.35">
      <c r="A61" s="28" t="s">
        <v>78</v>
      </c>
      <c r="B61" s="22" t="s">
        <v>100</v>
      </c>
      <c r="C61" s="23">
        <f>SUM(C62:C71)</f>
        <v>0</v>
      </c>
      <c r="D61" s="24">
        <f>IF($C$83=0,0,C61/$C$83)</f>
        <v>0</v>
      </c>
      <c r="E61" s="12"/>
      <c r="F61" s="13"/>
      <c r="G61" s="12"/>
      <c r="H61" s="29" t="s">
        <v>26</v>
      </c>
    </row>
    <row r="62" spans="1:8" x14ac:dyDescent="0.35">
      <c r="A62" s="30" t="s">
        <v>80</v>
      </c>
      <c r="B62" s="18"/>
      <c r="C62" s="25">
        <f t="shared" ref="C62:C71" si="5">ROUND(F62*G62,2)</f>
        <v>0</v>
      </c>
      <c r="D62" s="19"/>
      <c r="E62" s="10"/>
      <c r="F62" s="9"/>
      <c r="G62" s="10"/>
      <c r="H62" s="11"/>
    </row>
    <row r="63" spans="1:8" x14ac:dyDescent="0.35">
      <c r="A63" s="31" t="s">
        <v>83</v>
      </c>
      <c r="B63" s="18"/>
      <c r="C63" s="25">
        <f t="shared" si="5"/>
        <v>0</v>
      </c>
      <c r="D63" s="19"/>
      <c r="E63" s="10"/>
      <c r="F63" s="9"/>
      <c r="G63" s="10"/>
      <c r="H63" s="11"/>
    </row>
    <row r="64" spans="1:8" x14ac:dyDescent="0.35">
      <c r="A64" s="31" t="s">
        <v>84</v>
      </c>
      <c r="B64" s="18"/>
      <c r="C64" s="25">
        <f t="shared" si="5"/>
        <v>0</v>
      </c>
      <c r="D64" s="19"/>
      <c r="E64" s="10"/>
      <c r="F64" s="9"/>
      <c r="G64" s="10"/>
      <c r="H64" s="11"/>
    </row>
    <row r="65" spans="1:8" x14ac:dyDescent="0.35">
      <c r="A65" s="31" t="s">
        <v>85</v>
      </c>
      <c r="B65" s="18"/>
      <c r="C65" s="25">
        <f t="shared" si="5"/>
        <v>0</v>
      </c>
      <c r="D65" s="19"/>
      <c r="E65" s="10"/>
      <c r="F65" s="9"/>
      <c r="G65" s="10"/>
      <c r="H65" s="11"/>
    </row>
    <row r="66" spans="1:8" x14ac:dyDescent="0.35">
      <c r="A66" s="31" t="s">
        <v>86</v>
      </c>
      <c r="B66" s="18"/>
      <c r="C66" s="25">
        <f t="shared" si="5"/>
        <v>0</v>
      </c>
      <c r="D66" s="20"/>
      <c r="E66" s="10"/>
      <c r="F66" s="9"/>
      <c r="G66" s="10"/>
      <c r="H66" s="11"/>
    </row>
    <row r="67" spans="1:8" x14ac:dyDescent="0.35">
      <c r="A67" s="31" t="s">
        <v>87</v>
      </c>
      <c r="B67" s="18"/>
      <c r="C67" s="25">
        <f t="shared" si="5"/>
        <v>0</v>
      </c>
      <c r="D67" s="20"/>
      <c r="E67" s="10"/>
      <c r="F67" s="9"/>
      <c r="G67" s="10"/>
      <c r="H67" s="11"/>
    </row>
    <row r="68" spans="1:8" x14ac:dyDescent="0.35">
      <c r="A68" s="31" t="s">
        <v>88</v>
      </c>
      <c r="B68" s="18"/>
      <c r="C68" s="25">
        <f t="shared" si="5"/>
        <v>0</v>
      </c>
      <c r="D68" s="20"/>
      <c r="E68" s="10"/>
      <c r="F68" s="9"/>
      <c r="G68" s="10"/>
      <c r="H68" s="11"/>
    </row>
    <row r="69" spans="1:8" x14ac:dyDescent="0.35">
      <c r="A69" s="31" t="s">
        <v>89</v>
      </c>
      <c r="B69" s="18"/>
      <c r="C69" s="25">
        <f t="shared" si="5"/>
        <v>0</v>
      </c>
      <c r="D69" s="20"/>
      <c r="E69" s="10"/>
      <c r="F69" s="9"/>
      <c r="G69" s="10"/>
      <c r="H69" s="11"/>
    </row>
    <row r="70" spans="1:8" x14ac:dyDescent="0.35">
      <c r="A70" s="31" t="s">
        <v>90</v>
      </c>
      <c r="B70" s="18"/>
      <c r="C70" s="25">
        <f t="shared" si="5"/>
        <v>0</v>
      </c>
      <c r="D70" s="20"/>
      <c r="E70" s="10"/>
      <c r="F70" s="9"/>
      <c r="G70" s="10"/>
      <c r="H70" s="11"/>
    </row>
    <row r="71" spans="1:8" x14ac:dyDescent="0.35">
      <c r="A71" s="31" t="s">
        <v>91</v>
      </c>
      <c r="B71" s="18"/>
      <c r="C71" s="25">
        <f t="shared" si="5"/>
        <v>0</v>
      </c>
      <c r="D71" s="20"/>
      <c r="E71" s="10"/>
      <c r="F71" s="9"/>
      <c r="G71" s="10"/>
      <c r="H71" s="11"/>
    </row>
    <row r="72" spans="1:8" ht="46" x14ac:dyDescent="0.35">
      <c r="A72" s="28" t="s">
        <v>79</v>
      </c>
      <c r="B72" s="22" t="s">
        <v>101</v>
      </c>
      <c r="C72" s="23">
        <f>SUM(C73:C82)</f>
        <v>0</v>
      </c>
      <c r="D72" s="24">
        <f>IF($C$83=0,0,C72/$C$83)</f>
        <v>0</v>
      </c>
      <c r="E72" s="12"/>
      <c r="F72" s="13"/>
      <c r="G72" s="12"/>
      <c r="H72" s="29" t="s">
        <v>26</v>
      </c>
    </row>
    <row r="73" spans="1:8" x14ac:dyDescent="0.35">
      <c r="A73" s="30" t="s">
        <v>92</v>
      </c>
      <c r="B73" s="18"/>
      <c r="C73" s="25">
        <f t="shared" ref="C73:C82" si="6">ROUND(F73*G73,2)</f>
        <v>0</v>
      </c>
      <c r="D73" s="19"/>
      <c r="E73" s="10"/>
      <c r="F73" s="9"/>
      <c r="G73" s="10"/>
      <c r="H73" s="11"/>
    </row>
    <row r="74" spans="1:8" x14ac:dyDescent="0.35">
      <c r="A74" s="31" t="s">
        <v>81</v>
      </c>
      <c r="B74" s="18"/>
      <c r="C74" s="25">
        <f t="shared" si="6"/>
        <v>0</v>
      </c>
      <c r="D74" s="19"/>
      <c r="E74" s="10"/>
      <c r="F74" s="9"/>
      <c r="G74" s="10"/>
      <c r="H74" s="11"/>
    </row>
    <row r="75" spans="1:8" x14ac:dyDescent="0.35">
      <c r="A75" s="31" t="s">
        <v>82</v>
      </c>
      <c r="B75" s="18"/>
      <c r="C75" s="25">
        <f t="shared" si="6"/>
        <v>0</v>
      </c>
      <c r="D75" s="19"/>
      <c r="E75" s="10"/>
      <c r="F75" s="9"/>
      <c r="G75" s="10"/>
      <c r="H75" s="11"/>
    </row>
    <row r="76" spans="1:8" x14ac:dyDescent="0.35">
      <c r="A76" s="31" t="s">
        <v>93</v>
      </c>
      <c r="B76" s="18"/>
      <c r="C76" s="25">
        <f t="shared" si="6"/>
        <v>0</v>
      </c>
      <c r="D76" s="19"/>
      <c r="E76" s="10"/>
      <c r="F76" s="9"/>
      <c r="G76" s="10"/>
      <c r="H76" s="11"/>
    </row>
    <row r="77" spans="1:8" x14ac:dyDescent="0.35">
      <c r="A77" s="31" t="s">
        <v>94</v>
      </c>
      <c r="B77" s="18"/>
      <c r="C77" s="25">
        <f t="shared" si="6"/>
        <v>0</v>
      </c>
      <c r="D77" s="20"/>
      <c r="E77" s="10"/>
      <c r="F77" s="9"/>
      <c r="G77" s="10"/>
      <c r="H77" s="11"/>
    </row>
    <row r="78" spans="1:8" x14ac:dyDescent="0.35">
      <c r="A78" s="31" t="s">
        <v>95</v>
      </c>
      <c r="B78" s="18"/>
      <c r="C78" s="25">
        <f t="shared" si="6"/>
        <v>0</v>
      </c>
      <c r="D78" s="20"/>
      <c r="E78" s="10"/>
      <c r="F78" s="9"/>
      <c r="G78" s="10"/>
      <c r="H78" s="11"/>
    </row>
    <row r="79" spans="1:8" x14ac:dyDescent="0.35">
      <c r="A79" s="31" t="s">
        <v>96</v>
      </c>
      <c r="B79" s="18"/>
      <c r="C79" s="25">
        <f t="shared" si="6"/>
        <v>0</v>
      </c>
      <c r="D79" s="20"/>
      <c r="E79" s="10"/>
      <c r="F79" s="9"/>
      <c r="G79" s="10"/>
      <c r="H79" s="11"/>
    </row>
    <row r="80" spans="1:8" x14ac:dyDescent="0.35">
      <c r="A80" s="31" t="s">
        <v>97</v>
      </c>
      <c r="B80" s="18"/>
      <c r="C80" s="25">
        <f t="shared" si="6"/>
        <v>0</v>
      </c>
      <c r="D80" s="20"/>
      <c r="E80" s="10"/>
      <c r="F80" s="9"/>
      <c r="G80" s="10"/>
      <c r="H80" s="11"/>
    </row>
    <row r="81" spans="1:8" x14ac:dyDescent="0.35">
      <c r="A81" s="31" t="s">
        <v>98</v>
      </c>
      <c r="B81" s="18"/>
      <c r="C81" s="25">
        <f t="shared" si="6"/>
        <v>0</v>
      </c>
      <c r="D81" s="20"/>
      <c r="E81" s="10"/>
      <c r="F81" s="9"/>
      <c r="G81" s="10"/>
      <c r="H81" s="11"/>
    </row>
    <row r="82" spans="1:8" x14ac:dyDescent="0.35">
      <c r="A82" s="31" t="s">
        <v>99</v>
      </c>
      <c r="B82" s="18"/>
      <c r="C82" s="25">
        <f t="shared" si="6"/>
        <v>0</v>
      </c>
      <c r="D82" s="20"/>
      <c r="E82" s="10"/>
      <c r="F82" s="9"/>
      <c r="G82" s="10"/>
      <c r="H82" s="11"/>
    </row>
    <row r="83" spans="1:8" ht="14" thickBot="1" x14ac:dyDescent="0.4">
      <c r="A83" s="45" t="s">
        <v>48</v>
      </c>
      <c r="B83" s="46"/>
      <c r="C83" s="32">
        <f>SUM(C6,C17,C28,C39,C50,C61,C72)</f>
        <v>0</v>
      </c>
      <c r="D83" s="33">
        <f>D6+D17+D28+D39+D50+D61+D72</f>
        <v>0</v>
      </c>
      <c r="E83" s="34"/>
      <c r="F83" s="34"/>
      <c r="G83" s="34"/>
      <c r="H83" s="35"/>
    </row>
  </sheetData>
  <sheetProtection formatCells="0" formatColumns="0" formatRows="0" insertColumns="0" insertRows="0" insertHyperlinks="0"/>
  <mergeCells count="11">
    <mergeCell ref="A1:H1"/>
    <mergeCell ref="A2:H2"/>
    <mergeCell ref="A3:H3"/>
    <mergeCell ref="A83:B83"/>
    <mergeCell ref="H4:H5"/>
    <mergeCell ref="A4:A5"/>
    <mergeCell ref="B4:B5"/>
    <mergeCell ref="E4:E5"/>
    <mergeCell ref="F4:F5"/>
    <mergeCell ref="G4:G5"/>
    <mergeCell ref="C4:D4"/>
  </mergeCells>
  <pageMargins left="0.70866141732283472" right="0.70866141732283472" top="0.74803149606299213" bottom="0.74803149606299213" header="0.31496062992125984" footer="0.31496062992125984"/>
  <pageSetup paperSize="9" scale="86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C0B239284FAC4E97E36144CA3C5ED5" ma:contentTypeVersion="13" ma:contentTypeDescription="Izveidot jaunu dokumentu." ma:contentTypeScope="" ma:versionID="855ce5ea4c0cfc5b8cd49c26883dc8ac">
  <xsd:schema xmlns:xsd="http://www.w3.org/2001/XMLSchema" xmlns:xs="http://www.w3.org/2001/XMLSchema" xmlns:p="http://schemas.microsoft.com/office/2006/metadata/properties" xmlns:ns2="eaa8d693-efe7-4925-9e9b-ac00f7735760" xmlns:ns3="eca40e26-3e12-4eab-8741-d9334a89670c" targetNamespace="http://schemas.microsoft.com/office/2006/metadata/properties" ma:root="true" ma:fieldsID="f4e90762196ea7dce525d07a8d6d1318" ns2:_="" ns3:_="">
    <xsd:import namespace="eaa8d693-efe7-4925-9e9b-ac00f7735760"/>
    <xsd:import namespace="eca40e26-3e12-4eab-8741-d9334a89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d693-efe7-4925-9e9b-ac00f7735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40e26-3e12-4eab-8741-d9334a8967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4af6a3-f679-4319-b241-e0e05a6e88b0}" ma:internalName="TaxCatchAll" ma:showField="CatchAllData" ma:web="eca40e26-3e12-4eab-8741-d9334a89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40e26-3e12-4eab-8741-d9334a89670c" xsi:nil="true"/>
    <lcf76f155ced4ddcb4097134ff3c332f xmlns="eaa8d693-efe7-4925-9e9b-ac00f77357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AF23F7-9C5B-43FB-887F-DD3CFDA32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a8d693-efe7-4925-9e9b-ac00f7735760"/>
    <ds:schemaRef ds:uri="eca40e26-3e12-4eab-8741-d9334a89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765324-7493-4289-99F1-CDF0FAFDDEFF}">
  <ds:schemaRefs>
    <ds:schemaRef ds:uri="http://schemas.microsoft.com/office/2006/metadata/properties"/>
    <ds:schemaRef ds:uri="http://schemas.microsoft.com/office/infopath/2007/PartnerControls"/>
    <ds:schemaRef ds:uri="eca40e26-3e12-4eab-8741-d9334a89670c"/>
    <ds:schemaRef ds:uri="eaa8d693-efe7-4925-9e9b-ac00f7735760"/>
  </ds:schemaRefs>
</ds:datastoreItem>
</file>

<file path=customXml/itemProps3.xml><?xml version="1.0" encoding="utf-8"?>
<ds:datastoreItem xmlns:ds="http://schemas.openxmlformats.org/officeDocument/2006/customXml" ds:itemID="{9F2FC3B6-E200-4C4D-81F8-106BE0ED7D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Piel_2_Tame</vt:lpstr>
    </vt:vector>
  </TitlesOfParts>
  <Company>VRAA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Rudzitis</dc:creator>
  <cp:lastModifiedBy>Kristīne Struņķe</cp:lastModifiedBy>
  <cp:lastPrinted>2020-03-02T11:50:50Z</cp:lastPrinted>
  <dcterms:created xsi:type="dcterms:W3CDTF">2018-09-04T15:20:09Z</dcterms:created>
  <dcterms:modified xsi:type="dcterms:W3CDTF">2026-04-09T07:43:25Z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0x010100F5C0B239284FAC4E97E36144CA3C5ED5</vt:lpwstr>
  </property>
  <property fmtid="{D5CDD505-2E9C-101B-9397-08002B2CF9AE}" pid="3" name="MediaServiceImageTags">
    <vt:lpwstr/>
  </property>
</Properties>
</file>