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informācija" sheetId="1" r:id="rId1"/>
    <sheet name="ŪK sistēma" sheetId="2" r:id="rId2"/>
    <sheet name="Ū pateriņš" sheetId="3" r:id="rId3"/>
    <sheet name="Notekūd" sheetId="4" r:id="rId4"/>
    <sheet name="pl pieslēgumi 2011-2015" sheetId="5" r:id="rId5"/>
    <sheet name="būvindikatori" sheetId="6" state="hidden" r:id="rId6"/>
    <sheet name="info pakalp sniedz" sheetId="7" r:id="rId7"/>
    <sheet name="paskaidrojums" sheetId="8" state="hidden" r:id="rId8"/>
  </sheets>
  <calcPr calcId="125725" concurrentCalc="0"/>
</workbook>
</file>

<file path=xl/calcChain.xml><?xml version="1.0" encoding="utf-8"?>
<calcChain xmlns="http://schemas.openxmlformats.org/spreadsheetml/2006/main">
  <c r="E27" i="1"/>
  <c r="D27"/>
  <c r="E33"/>
  <c r="D33"/>
</calcChain>
</file>

<file path=xl/sharedStrings.xml><?xml version="1.0" encoding="utf-8"?>
<sst xmlns="http://schemas.openxmlformats.org/spreadsheetml/2006/main" count="321" uniqueCount="259">
  <si>
    <t>Apdzīvotās vietas nosaukums</t>
  </si>
  <si>
    <t xml:space="preserve">Informāciju sagatavoja: </t>
  </si>
  <si>
    <t>Informācijas avots:</t>
  </si>
  <si>
    <t>Informācija par ūdenssaimniecības sabiedrisko pakalpojumu sniedzēju</t>
  </si>
  <si>
    <t>Ūdenssaimniecības sabiedriskā pakalpojuma sniedzējs (SPS)</t>
  </si>
  <si>
    <t>Pašvaldība (novada pašvaldība vai pagasta pārvalde)</t>
  </si>
  <si>
    <t>Komercsabiedrība</t>
  </si>
  <si>
    <t>Aģentūra</t>
  </si>
  <si>
    <t>ierakstīt nosaukumu</t>
  </si>
  <si>
    <t>juridiskais status</t>
  </si>
  <si>
    <t>Vai ir pašvaldības lēmums par pakalpojumu sniegšanu un par tarifiem?</t>
  </si>
  <si>
    <t xml:space="preserve">Vai ir noslēgts līgums par pakalpojumu sniegšanu? </t>
  </si>
  <si>
    <t>Vai ir pašvaldības saistošie noteikumi par pakalpojumu sniegšanu?</t>
  </si>
  <si>
    <t>Vai ir Regulatora izsniegta licence?</t>
  </si>
  <si>
    <t>Vai ir Regulatora apstiprināti tarifi?</t>
  </si>
  <si>
    <t>Ūdenssaimniecības sistēmu pamatlīdzekļu piederība (kuras juridiskas personas bilancē tie iekļauti)</t>
  </si>
  <si>
    <t>Maksājumu par pakalpojumiem iekasētājs (normālā situācijā - ūdenssaimniecības pakalpojumu sniedzējs)</t>
  </si>
  <si>
    <t>Piezīmes</t>
  </si>
  <si>
    <t>Informācija par ūdenssaimniecības sabiedrisko pakalpojumu lietotāju skaitu</t>
  </si>
  <si>
    <t>Ūdensapgāde</t>
  </si>
  <si>
    <t xml:space="preserve">Iedzīvotāju skaits, kas nodrošināti ar pakalpojumu </t>
  </si>
  <si>
    <t>% no iedzīvotāju skaita</t>
  </si>
  <si>
    <t>Kāds pakalpojumu pārklājums tiek plānots līdz 2015.gadam (t.sk. Ja ir jau ERAF realizācijā esošs vai plānots projekts)</t>
  </si>
  <si>
    <t>Kanalizācija</t>
  </si>
  <si>
    <t>Informācija par ūdensapgādi</t>
  </si>
  <si>
    <t>Iegūtais ūdens daudzums, m3/gadā</t>
  </si>
  <si>
    <t>Ūdens zudumi (t.sk. tehniskie - ŪAS filtru skalošanai un ugunsdzēsībai), m3/gadā, %</t>
  </si>
  <si>
    <t>Piegādātais ūdens daudzums, m3/gadā</t>
  </si>
  <si>
    <t>Apmaksātais ūdens daudzums, m3/gadā</t>
  </si>
  <si>
    <t>Iedzīvotāju ūdens patēriņš, m3/gadā</t>
  </si>
  <si>
    <t>Uzņēmumu ūdens patēriņš, m3/gadā</t>
  </si>
  <si>
    <t>Institūciju ūdens patēriņš, m3/gadā</t>
  </si>
  <si>
    <t>Informācija par kanalizāciju</t>
  </si>
  <si>
    <t>Apmaksātais notekūdeņu daudzums, m3/gadā</t>
  </si>
  <si>
    <t>Notekūdeņi no iedzīvotājiem, m3/gadā</t>
  </si>
  <si>
    <t>Notekūdeņi no uzņēmumiem, m3/gadā</t>
  </si>
  <si>
    <t>Notekūdeņi no institūcijām, m3/gadā</t>
  </si>
  <si>
    <t>Infiltrācija, m3/gadā, % (no novadītā)</t>
  </si>
  <si>
    <t>Kopējais apjoms uz NAI, m3/gadā</t>
  </si>
  <si>
    <t>Kopējais apjoms uz NAI, t.m3/gadā</t>
  </si>
  <si>
    <t>Kanalizācijas sistēmas raksturojums</t>
  </si>
  <si>
    <t>Iedzīvotāji</t>
  </si>
  <si>
    <t>Uzņēmumi</t>
  </si>
  <si>
    <t>Insitūcijas</t>
  </si>
  <si>
    <t>Iedzīvotāju, uzņēmumu, institūciju skaits apdzīvotā vietā</t>
  </si>
  <si>
    <t>Norādīt cilvēku skaitu</t>
  </si>
  <si>
    <t>Norādīt uzņēmumu skaitu ūdenssaimniecības pakalpojumu zonā/ciemā un minēt galvenās ražotnes, ja tādas ir.</t>
  </si>
  <si>
    <t xml:space="preserve">Norādīt skaitu un minēt galvenās iestādes pakalpojumu zonā/ciemā (skola, bērnudārzs, sociālais centrs…) </t>
  </si>
  <si>
    <t>Centralizētas kanalizācijas pakalpojuma izmantotāju sk.</t>
  </si>
  <si>
    <t>Norādīt uzņēmumu skaitu un minēt galvenās ražotnes, ja tādas ir, kas lieto kanalizācijas pakalpojumus</t>
  </si>
  <si>
    <t>Norādīt skaitu un minēt galvenās iestādes (skola, bērnudārzs, sociālais centrs…), kas lieto kanalizācijas pakalpojumus</t>
  </si>
  <si>
    <t>Individuālie notekūdeņu attīrīšamas risinājumi, skaits</t>
  </si>
  <si>
    <t>Saražoto notekūdeņu apjoms, m3/gadā, apdzīvotā vietā (t.sk. bez attīrīšanas)</t>
  </si>
  <si>
    <t>Attīrīšanai uz NAI novadītais notekūdeņu daudzums m3/dn</t>
  </si>
  <si>
    <t>no centralizētās kanalizācijas sistēmas, m3/gadā</t>
  </si>
  <si>
    <t>no individuālajiem risinājumiem, m3/gadā</t>
  </si>
  <si>
    <t>Notekūdeņu attīrīšanas iekārtas</t>
  </si>
  <si>
    <t>Infiltrācija, m3/gadā</t>
  </si>
  <si>
    <t>Kopā notekūdeņu plūsma uz NAI, m3/gadā</t>
  </si>
  <si>
    <t>Identifikācijas Nr (atbilstoši B kategorijas atļaujai)</t>
  </si>
  <si>
    <t>Jauda - projektētā un izmantotā, m3/dnn</t>
  </si>
  <si>
    <t>Notekūdeņu attīrīšanas pakāpe, %</t>
  </si>
  <si>
    <t>Attīrīto notekūdeņu atbilstība vides normatīvajām prasībām (minēt parametrus, kuri tiek pārsniegti, ja tādi ir, pievienot atsauci uz testēšanas pārskatu)</t>
  </si>
  <si>
    <t>Izplūdes vieta (minēt upi, kura ir notekūdeņus saņemošā tilpe, minēt ietekmi uz riska ūdensobjektiem)</t>
  </si>
  <si>
    <t>Dūņu apsaimniekošana (raksturot apstrādes veidu)</t>
  </si>
  <si>
    <t>Vai ir dūņu lauki? Kur dūņas tiek izvietotas apstrādei?</t>
  </si>
  <si>
    <t>Cauruļvadi (garums, materiāls, diametrs, tehniskā stāvokļa vērtējums)</t>
  </si>
  <si>
    <t>Citi notekūdeņu sistēmas elementi - kanalizācijas pārsūknēšanas stacijas u.c., ja ir</t>
  </si>
  <si>
    <t>Cita informācija, problēmu uzskaitījums kanalizācijas infrastruktūrā</t>
  </si>
  <si>
    <t>Ūdensapgādes sistēmas raksturojums</t>
  </si>
  <si>
    <t>Institūcijas</t>
  </si>
  <si>
    <t>Iedzīvotāju, uzņēmumu, institūciju skaits apdzīvotā vietā (informācija sakrīt ar iekļauto, raksturojot kanalizācijas sistēmu)</t>
  </si>
  <si>
    <t>Centralizētas ūdensapgādespakalpojuma izmantotāju sk.</t>
  </si>
  <si>
    <t>Norādīt uzņēmumu skaitu un minēt galvenās ražotnes, ja tādas ir, kas lieto ūdeni</t>
  </si>
  <si>
    <t>Norādīt skaitu un minēt galvenās iestādes (skola, bērnudārzs, sociālais centrs…), kas lieto ūdeni</t>
  </si>
  <si>
    <t>Norēķini pēc mērītājiem % (cik lietotājiem ir ūdens skaitītāji)</t>
  </si>
  <si>
    <t>Ūdensapgādes tīklu garums, tehniskais stāvoklis, cauruļu diametrs un materiāls</t>
  </si>
  <si>
    <t xml:space="preserve">Ūdensgūtnes veids, jauda, tehniskais stāvoklis, ūdens ņemšanas avota (urbuma) identifikācijas Nr. </t>
  </si>
  <si>
    <t>Ūdensgūtnes ūdens kvalitāte (minēt parametrus, kuri pārsniedz normatīvās prasības un atsauce uz informācijas avotu - urbuma pasi vai testēšanas pārskatu)</t>
  </si>
  <si>
    <t>Ūdens attīrīšanas iekārtas, jauda, tehniskais stāvoklis</t>
  </si>
  <si>
    <t>Ūdens kvalitāte pēc ŪAS (minēt parametrus, kuri pārsniedz normatīvās prasības un atsauce uz informācijas avotu - testēšanas pārskatu)</t>
  </si>
  <si>
    <t>Ūdens kvalitāte pie patērētāja, neatbilstošie parametri, to vērtības  (minēt parametrus, kuri pārsniedz normatīvās prasības un atsauce uz informācijas avotu - testēšanas pārskatu)</t>
  </si>
  <si>
    <t>Ugunsdzēsības risinājumi</t>
  </si>
  <si>
    <t>Problēmu uzskaitījums ūdensapgādes infrastruktūrā</t>
  </si>
  <si>
    <t>Nepieciešamie uzlabojumi</t>
  </si>
  <si>
    <t>Ūdensgūtnes - urbumu sakārtošana (jaunu urbumu izveide, rekonstrukcija, urbumu tamponēšana)</t>
  </si>
  <si>
    <t>Dzeramā ūdens sagatavošanas stacijas izbūve/ rekonstrukcija</t>
  </si>
  <si>
    <t>Ūdensapgādes tīklu, paplašināšana/ rekonstrukcija (minēt garumu)</t>
  </si>
  <si>
    <t>Kanalizācijas tīklu, kanalizācijas pārsūknēšanas staciju izbūve/rekonstrukcija (minēt tīklu garumu, KSS skaitu)</t>
  </si>
  <si>
    <t>NAI uzlabošana, izbūve</t>
  </si>
  <si>
    <t>Ūdensapgādes spiediena nodrošināšana (hidroforu uzstādīšana, ūdenstorņa rekonstrukcija, 2.pacēluma sūkņu staciju izbūve)</t>
  </si>
  <si>
    <t>Nepieciešamā objektu demontāža</t>
  </si>
  <si>
    <t>Uzlabojumi ugunsdzēsības prasību nodrošināšanai</t>
  </si>
  <si>
    <t>Citi nepieciešamie uzlabojumi</t>
  </si>
  <si>
    <t>Ūdensapgādes sitēmas raksturojums (esošā situācija)</t>
  </si>
  <si>
    <t xml:space="preserve">Informācijas avots (dokuments vai persona, kas tika intervēta) : </t>
  </si>
  <si>
    <t>Apdzīvotas vietas nosaukums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</si>
  <si>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</si>
  <si>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</si>
  <si>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</si>
  <si>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</si>
  <si>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</si>
  <si>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</si>
  <si>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r>
      <t>Ūdensgūtnes veids</t>
    </r>
    <r>
      <rPr>
        <b/>
        <vertAlign val="superscript"/>
        <sz val="10"/>
        <color indexed="8"/>
        <rFont val="Times New Roman"/>
        <family val="1"/>
      </rPr>
      <t xml:space="preserve">2 </t>
    </r>
    <r>
      <rPr>
        <b/>
        <sz val="10"/>
        <color indexed="8"/>
        <rFont val="Times New Roman"/>
        <family val="1"/>
      </rPr>
      <t>un jauda Qm3/dn, tehniskais stāvoklis, ūdens ņemšanas avota (urbuma) identifikācijas Nr.</t>
    </r>
    <r>
      <rPr>
        <b/>
        <vertAlign val="superscript"/>
        <sz val="10"/>
        <color indexed="8"/>
        <rFont val="Times New Roman"/>
        <family val="1"/>
      </rPr>
      <t>3</t>
    </r>
  </si>
  <si>
    <r>
      <t>Ūdens-gūtnes ūdens kvalitāte</t>
    </r>
    <r>
      <rPr>
        <b/>
        <vertAlign val="superscript"/>
        <sz val="10"/>
        <color indexed="8"/>
        <rFont val="Times New Roman"/>
        <family val="1"/>
      </rPr>
      <t>4</t>
    </r>
  </si>
  <si>
    <t>Informācijas avots par ūdens kvalitāti ūdensgūtnē, parametru noteikšanas laiks</t>
  </si>
  <si>
    <t>Ūdens attīrīšanas iekārtas, iekārtu jauda Qm3/h, tehniskais stāvoklis</t>
  </si>
  <si>
    <r>
      <t>Ūdens kvalitāte</t>
    </r>
    <r>
      <rPr>
        <b/>
        <vertAlign val="superscript"/>
        <sz val="10"/>
        <color indexed="8"/>
        <rFont val="Times New Roman"/>
        <family val="1"/>
      </rPr>
      <t xml:space="preserve">4 </t>
    </r>
    <r>
      <rPr>
        <b/>
        <sz val="10"/>
        <color indexed="8"/>
        <rFont val="Times New Roman"/>
        <family val="1"/>
      </rPr>
      <t>pēc ŪAS</t>
    </r>
  </si>
  <si>
    <t>Informācijas avots par ūdens kvalitāti pēc ŪAS, parametru noteikšanas laiks</t>
  </si>
  <si>
    <r>
      <t>Ūdenskvalitāte</t>
    </r>
    <r>
      <rPr>
        <b/>
        <vertAlign val="superscript"/>
        <sz val="10"/>
        <color indexed="8"/>
        <rFont val="Times New Roman"/>
        <family val="1"/>
      </rPr>
      <t>4</t>
    </r>
    <r>
      <rPr>
        <b/>
        <sz val="10"/>
        <color indexed="8"/>
        <rFont val="Times New Roman"/>
        <family val="1"/>
      </rPr>
      <t xml:space="preserve"> pie patērētāja, neatbilstošie parametri, to vērtības</t>
    </r>
  </si>
  <si>
    <t>Uguns-dzēsības risinājumi, atbilstība normatīviem, ūdensapgādes sistēmas problēmu raksturojums</t>
  </si>
  <si>
    <t>Pakalpojuma sniedzējs</t>
  </si>
  <si>
    <t>Iestādes</t>
  </si>
  <si>
    <t>2.2.tabula</t>
  </si>
  <si>
    <t>Ūdens patēriņa analīze</t>
  </si>
  <si>
    <t>Iegūtais ūdens daudzums t.m3/gadā</t>
  </si>
  <si>
    <t>Iegūtais ūdens daudzums m3/dn</t>
  </si>
  <si>
    <t>Ūdens zudumi (t.sk. tehniskie - ŪAS filtru skalošanai un ugunsdzēsībai) m3/dn/%</t>
  </si>
  <si>
    <t>Apmaksātais ūdens daudzums m3/dn</t>
  </si>
  <si>
    <t>Iedzīvotāju ūdens patēriņš m3/dn</t>
  </si>
  <si>
    <t>Uzņēmumu ūdens patēriņš m3/dn</t>
  </si>
  <si>
    <t>Institūciju ūdens patēriņš m3/dn</t>
  </si>
  <si>
    <t xml:space="preserve">Informācijas avots (dokuments vai persona, kas tika intervēta): </t>
  </si>
  <si>
    <t xml:space="preserve">(datums, intervētās personas </t>
  </si>
  <si>
    <t>paraksts)</t>
  </si>
  <si>
    <t>3.2.tabula</t>
  </si>
  <si>
    <t>Notekūdeņu apjoma analīze</t>
  </si>
  <si>
    <t>Apmaksātais notekūdeņu daudzums m3/dn</t>
  </si>
  <si>
    <t>Notekūdeņi no iedzīvotājiem m3/dn</t>
  </si>
  <si>
    <t>Notekūdeņi no uzņēmumiem m3/dn</t>
  </si>
  <si>
    <t>Notekūdeņi no institūcijām m3/dn</t>
  </si>
  <si>
    <t>Infiltrācija m3/dn, % (no novadītā)</t>
  </si>
  <si>
    <t>Kopējais apjoms uz NAI m3/dn</t>
  </si>
  <si>
    <t>Kopējais apjoms uz NAI t.m3/gadā</t>
  </si>
  <si>
    <t>Tehniskās specifikācijas 4.pielikums</t>
  </si>
  <si>
    <t>Kopsavilkums par apdzīvoto vietu ūdensapgādes un kanalizācijas sistēmas pieslēgumu nodrošinājumu 2011.gadā un prognozēto nodrošinājumu 2015.gadā</t>
  </si>
  <si>
    <t>Tabula Nr.4</t>
  </si>
  <si>
    <t>N.p.k.</t>
  </si>
  <si>
    <t>Iedzīvotāju skaits</t>
  </si>
  <si>
    <t>Notekūdeņu savākšanas un attīrīšanas pakalpojumu nodrošināšana iedzīvotājiem</t>
  </si>
  <si>
    <t>Iedzīvotāju skaits, kas nodrošināti ar pakalpojumu</t>
  </si>
  <si>
    <t>Tehniskās specifikācijas 5.pielikums</t>
  </si>
  <si>
    <t>Informācija par ūdensapgādes un kanalizācijas sakārtošanai nepieciešamiem sistēmu attīstību būvindikatoriem katrai no apdzīvotajām vietām</t>
  </si>
  <si>
    <t>Tabula Nr.5</t>
  </si>
  <si>
    <t xml:space="preserve">N.p.k. </t>
  </si>
  <si>
    <t>Ūdensapgādes sistēmu uzlabošanai</t>
  </si>
  <si>
    <t xml:space="preserve">Notekūdeņu savākšanas un attīrīšanas sistēmu uzlabošanai </t>
  </si>
  <si>
    <t>Citi nepieciešami ūdenssaimniecības sistēmas uzlabojumi</t>
  </si>
  <si>
    <t>Ūdensgūtnes - urbumu sakārtošana (jaunu urbumu izbūve, rekonstrukcija, urbuma tamponēšana)</t>
  </si>
  <si>
    <t>ŪAS izbūve rekonstrukcija</t>
  </si>
  <si>
    <t>Tīklu paplašināšana/rekonstrukcija (km)</t>
  </si>
  <si>
    <t>Tīklu, KSS izbūve/rekonstrukcija</t>
  </si>
  <si>
    <t>Ūdensapgādes spiediena nodrošināšana (ūdenstorņa rekonstrukcija,2PSS)</t>
  </si>
  <si>
    <t>Objektu demontāža</t>
  </si>
  <si>
    <t>Ugunsdzēsības prasību nodrošināšanai</t>
  </si>
  <si>
    <t>Citi</t>
  </si>
  <si>
    <t>Tehniskās specifikācijas 6.pielikums</t>
  </si>
  <si>
    <t>Informācija par ūdenssaimniecības sabiedriskā pakalpojuma sniedzējiem</t>
  </si>
  <si>
    <t>Tabula Nr.6.</t>
  </si>
  <si>
    <t>SPS juridiskais statuss</t>
  </si>
  <si>
    <t>Par pakalpojuma sniegšanu noslēģts līgums/ pārvaldes līgums/ pārvaldes lēmums</t>
  </si>
  <si>
    <t>Ūdenssaimniecības sistēmu pamatlīdzekļu piederība</t>
  </si>
  <si>
    <t>Maksājumu par pakalpojumiem iekasētājs</t>
  </si>
  <si>
    <t xml:space="preserve">Vides aizsardzības un regionals attīstības ministrijas uzdavumā: </t>
  </si>
  <si>
    <t>1. Nepieciešams apkopot datus par apdzīvotām vietām ar iedzīvotāju skaitu no 200 līdz 2000, dzeramā ūdens kvalitātes un piegādes ndrošinājumu un notekūdeņu savākšanu, attīrīšanu un novadīšanu.</t>
  </si>
  <si>
    <t>2. Iegūt kartogrāfisku materiālu, kurā attēlota esošā ūdensapgādes un notekūdeņu sistēma.</t>
  </si>
  <si>
    <t>Datu iegūšanas avoti:</t>
  </si>
  <si>
    <r>
      <t>1.</t>
    </r>
    <r>
      <rPr>
        <sz val="7"/>
        <color theme="1"/>
        <rFont val="Times New Roman"/>
        <family val="1"/>
        <charset val="186"/>
      </rPr>
      <t xml:space="preserve">      </t>
    </r>
    <r>
      <rPr>
        <sz val="11"/>
        <color theme="1"/>
        <rFont val="Times New Roman"/>
        <family val="1"/>
        <charset val="186"/>
      </rPr>
      <t>Dati par ūdens resursu paterētājiem, no pakalpojumu sniedzēja</t>
    </r>
  </si>
  <si>
    <r>
      <t>2.</t>
    </r>
    <r>
      <rPr>
        <sz val="7"/>
        <color theme="1"/>
        <rFont val="Times New Roman"/>
        <family val="1"/>
        <charset val="186"/>
      </rPr>
      <t xml:space="preserve">      </t>
    </r>
    <r>
      <rPr>
        <sz val="11"/>
        <color theme="1"/>
        <rFont val="Times New Roman"/>
        <family val="1"/>
        <charset val="186"/>
      </rPr>
      <t>Urbuma, attīrīšanas iekārtu tehniskā dokumentācija.</t>
    </r>
  </si>
  <si>
    <r>
      <t>3.</t>
    </r>
    <r>
      <rPr>
        <sz val="7"/>
        <color theme="1"/>
        <rFont val="Times New Roman"/>
        <family val="1"/>
        <charset val="186"/>
      </rPr>
      <t xml:space="preserve">      </t>
    </r>
    <r>
      <rPr>
        <sz val="11"/>
        <color theme="1"/>
        <rFont val="Times New Roman"/>
        <family val="1"/>
        <charset val="186"/>
      </rPr>
      <t>Ūdens resursu izmantošanas statistiskie dati no (“Nr.2 – Ūdens. Pārskats par ūdens lietošanu.”)</t>
    </r>
  </si>
  <si>
    <r>
      <t>4.</t>
    </r>
    <r>
      <rPr>
        <sz val="7"/>
        <color theme="1"/>
        <rFont val="Times New Roman"/>
        <family val="1"/>
        <charset val="186"/>
      </rPr>
      <t xml:space="preserve">      </t>
    </r>
    <r>
      <rPr>
        <sz val="11"/>
        <color theme="1"/>
        <rFont val="Times New Roman"/>
        <family val="1"/>
        <charset val="186"/>
      </rPr>
      <t>Teritorijas attīstības plānojums, kā minimums ietverot apdzīvotas vietas administratīvās robežas</t>
    </r>
  </si>
  <si>
    <r>
      <t>5.</t>
    </r>
    <r>
      <rPr>
        <sz val="7"/>
        <color theme="1"/>
        <rFont val="Times New Roman"/>
        <family val="1"/>
        <charset val="186"/>
      </rPr>
      <t xml:space="preserve">      </t>
    </r>
    <r>
      <rPr>
        <sz val="11"/>
        <color theme="1"/>
        <rFont val="Times New Roman"/>
        <family val="1"/>
        <charset val="186"/>
      </rPr>
      <t>Tehniski ekonomiskais pamatojums (arī izstrādes stadijā)</t>
    </r>
  </si>
  <si>
    <t>Par iegūstamajamiem datiem detalizēti:</t>
  </si>
  <si>
    <t>Dati par esošo infrastruktūru:</t>
  </si>
  <si>
    <r>
      <t>1.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 xml:space="preserve">ūdensvadu kopgarumus, </t>
    </r>
  </si>
  <si>
    <r>
      <t>2.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 xml:space="preserve">ūdens ieguvi, </t>
    </r>
  </si>
  <si>
    <r>
      <t>3.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ūdens attīrīšanas iekārtu esamību, (Tai skaitā individuallās uzskaitīt atsevišķi)</t>
    </r>
  </si>
  <si>
    <r>
      <t>4.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dzeramā ūdens kvalitāti:</t>
    </r>
  </si>
  <si>
    <r>
      <t>a.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ūdensgūtnē</t>
    </r>
  </si>
  <si>
    <r>
      <t>b.</t>
    </r>
    <r>
      <rPr>
        <sz val="7"/>
        <color theme="1"/>
        <rFont val="Times New Roman"/>
        <family val="1"/>
        <charset val="186"/>
      </rPr>
      <t xml:space="preserve">    </t>
    </r>
    <r>
      <rPr>
        <sz val="10"/>
        <color theme="1"/>
        <rFont val="Arial"/>
        <family val="2"/>
        <charset val="186"/>
      </rPr>
      <t>pie padeves ūdensapgādes sistēmā (pēc attīrīšanas)</t>
    </r>
  </si>
  <si>
    <r>
      <t>c.</t>
    </r>
    <r>
      <rPr>
        <sz val="7"/>
        <color theme="1"/>
        <rFont val="Times New Roman"/>
        <family val="1"/>
        <charset val="186"/>
      </rPr>
      <t xml:space="preserve">       </t>
    </r>
    <r>
      <rPr>
        <sz val="10"/>
        <color theme="1"/>
        <rFont val="Arial"/>
        <family val="2"/>
        <charset val="186"/>
      </rPr>
      <t>pie patērētāja (t.sk. pievienojot aktuālās dzeramā ūdens analīzes</t>
    </r>
  </si>
  <si>
    <r>
      <t>5.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>par kanalizācijas pašteces kolektoru kopgarumu,</t>
    </r>
  </si>
  <si>
    <r>
      <t>6.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 xml:space="preserve">spiedvadu kopgarumu, </t>
    </r>
  </si>
  <si>
    <r>
      <t>7.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0"/>
        <color theme="1"/>
        <rFont val="Arial"/>
        <family val="2"/>
        <charset val="186"/>
      </rPr>
      <t xml:space="preserve">notekūdeņu attīrīšanas iekārtu esamību, </t>
    </r>
  </si>
  <si>
    <r>
      <t>8.</t>
    </r>
    <r>
      <rPr>
        <sz val="7"/>
        <color theme="1"/>
        <rFont val="Times New Roman"/>
        <family val="1"/>
        <charset val="186"/>
      </rPr>
      <t xml:space="preserve">       </t>
    </r>
    <r>
      <rPr>
        <sz val="10"/>
        <color theme="1"/>
        <rFont val="Arial"/>
        <family val="2"/>
        <charset val="186"/>
      </rPr>
      <t>notekūdeņu kvalitāti izplūdē (t.sk. pievienojot aktuālās analīzes par izplūdes rādītājiem pēc NAI),</t>
    </r>
  </si>
  <si>
    <r>
      <t>9.</t>
    </r>
    <r>
      <rPr>
        <sz val="7"/>
        <color theme="1"/>
        <rFont val="Times New Roman"/>
        <family val="1"/>
        <charset val="186"/>
      </rPr>
      <t xml:space="preserve">       </t>
    </r>
    <r>
      <rPr>
        <sz val="10"/>
        <color theme="1"/>
        <rFont val="Arial"/>
        <family val="2"/>
        <charset val="186"/>
      </rPr>
      <t>ūdensapgādes un kanalizācijas pakalpojumu nodrošinājumu iedzīvotājiem (pieslēguma rādītāji), t.sk. norādot aktuālo iedzīvotāju skaitu apdzīvotā vietā</t>
    </r>
  </si>
  <si>
    <r>
      <t>10.</t>
    </r>
    <r>
      <rPr>
        <sz val="7"/>
        <color theme="1"/>
        <rFont val="Times New Roman"/>
        <family val="1"/>
        <charset val="186"/>
      </rPr>
      <t xml:space="preserve">    </t>
    </r>
    <r>
      <rPr>
        <sz val="10"/>
        <color theme="1"/>
        <rFont val="Arial"/>
        <family val="2"/>
        <charset val="186"/>
      </rPr>
      <t>iezīmēt analizējamās teritorijas robežu kartogrāfiskajā/shematiskajā materiālā, jābūt norādītām apdzīvotās vietas robežām, kā arī jānorāda analizējamās teritorijas robeža.</t>
    </r>
  </si>
  <si>
    <r>
      <t>11.</t>
    </r>
    <r>
      <rPr>
        <sz val="7"/>
        <color theme="1"/>
        <rFont val="Times New Roman"/>
        <family val="1"/>
        <charset val="186"/>
      </rPr>
      <t xml:space="preserve">    </t>
    </r>
    <r>
      <rPr>
        <sz val="10"/>
        <color theme="1"/>
        <rFont val="Arial"/>
        <family val="2"/>
        <charset val="186"/>
      </rPr>
      <t>par ūdenssaimniecības sabiedriskā pakalpojuma sniedzēju katrā apdzīvotajā vietā</t>
    </r>
  </si>
  <si>
    <r>
      <t>a.</t>
    </r>
    <r>
      <rPr>
        <sz val="7"/>
        <color theme="1"/>
        <rFont val="Times New Roman"/>
        <family val="1"/>
        <charset val="186"/>
      </rPr>
      <t xml:space="preserve">        </t>
    </r>
    <r>
      <rPr>
        <sz val="10"/>
        <color theme="1"/>
        <rFont val="Arial"/>
        <family val="2"/>
        <charset val="186"/>
      </rPr>
      <t>pakalpojuma sniedzēja juridiskostatusu, kontaktinformāciju</t>
    </r>
  </si>
  <si>
    <r>
      <t>b.</t>
    </r>
    <r>
      <rPr>
        <sz val="7"/>
        <color theme="1"/>
        <rFont val="Times New Roman"/>
        <family val="1"/>
        <charset val="186"/>
      </rPr>
      <t xml:space="preserve">       </t>
    </r>
    <r>
      <rPr>
        <sz val="10"/>
        <color theme="1"/>
        <rFont val="Arial"/>
        <family val="2"/>
        <charset val="186"/>
      </rPr>
      <t xml:space="preserve">kam pieder sistēmu pamatlīdzekļi </t>
    </r>
  </si>
  <si>
    <r>
      <t>c.</t>
    </r>
    <r>
      <rPr>
        <sz val="7"/>
        <color theme="1"/>
        <rFont val="Times New Roman"/>
        <family val="1"/>
        <charset val="186"/>
      </rPr>
      <t xml:space="preserve">        </t>
    </r>
    <r>
      <rPr>
        <sz val="10"/>
        <color theme="1"/>
        <rFont val="Arial"/>
        <family val="2"/>
        <charset val="186"/>
      </rPr>
      <t>kā tiek veikti norēķini par pakalpojumu atbilstoši pielikumā</t>
    </r>
  </si>
  <si>
    <t>Nepieciešamie pasākumi ūdensapgādes un kanalizācijas sistēmu attīstībai un atbilstības nodrošināšanai.</t>
  </si>
  <si>
    <t>Apmaksātais ūdens daudzums m3</t>
  </si>
  <si>
    <t xml:space="preserve">Ūdens patēr. Tehnol. tehniskie - ŪAS filtru skalošanai </t>
  </si>
  <si>
    <t>SIA "Ornaments"</t>
  </si>
  <si>
    <t>Sabiedrība ar ierobežotu atbildību</t>
  </si>
  <si>
    <t>Pilskalnes ciems</t>
  </si>
  <si>
    <t>Bebrenes ciems</t>
  </si>
  <si>
    <t>Dvietes ciems</t>
  </si>
  <si>
    <t>Subates pilsēta</t>
  </si>
  <si>
    <t>Ilūkstes pilsēta</t>
  </si>
  <si>
    <t>Prodes pag.</t>
  </si>
  <si>
    <t xml:space="preserve">Dvietes ciems </t>
  </si>
  <si>
    <t xml:space="preserve">SIA "Ornaments" </t>
  </si>
  <si>
    <t>uzskaites dati</t>
  </si>
  <si>
    <t>Ilūkstes novada pašvaldība</t>
  </si>
  <si>
    <t xml:space="preserve">Ūdenssaimniecības sabiedriskā pakalpojuma sniedzējs (SPS)         </t>
  </si>
  <si>
    <t>Ilūkstes novada pašvaldības</t>
  </si>
  <si>
    <t>Licenze Nr. U 10068</t>
  </si>
  <si>
    <t>Derīga no 2009.gada 15.septembra līdz 2019.gada 14.septembrim</t>
  </si>
  <si>
    <t>Dvietes pagasta padomes lēmums Nr.104 30.10.2008.g. par pakalpojumu tarifu.</t>
  </si>
  <si>
    <t>Ilūkstes novada pašvaldības komunālo pakalpojumu sniegšanas pilnvarojuma līgums (2007.g.) un Lēmums par kom.saimn.nodošanu SIA "Ornaments" apsaimniekošanā (2009.g.)</t>
  </si>
  <si>
    <t>Iedzīvotāju skaits ciemā (2011)</t>
  </si>
  <si>
    <t>Iedzīvotāju skaits ūdenssaimniecības pakalpojumu zonā (2011)</t>
  </si>
  <si>
    <t>1956 / 29,6 %</t>
  </si>
  <si>
    <t>10395 / 39 %</t>
  </si>
  <si>
    <t>1205 m</t>
  </si>
  <si>
    <t>SIA"Ornaments"</t>
  </si>
  <si>
    <t>2011.g.06.01.</t>
  </si>
  <si>
    <t>2009.g.07.31.</t>
  </si>
  <si>
    <t>2007.g.05.01.</t>
  </si>
  <si>
    <t>2007.g.01.01.</t>
  </si>
  <si>
    <t>1993.06.01.</t>
  </si>
  <si>
    <t>Atkārtoti izsniegta 2011.gada 10. novembrī.</t>
  </si>
  <si>
    <t>BIO M-50 Nr. 800182</t>
  </si>
  <si>
    <r>
      <t>50 m</t>
    </r>
    <r>
      <rPr>
        <vertAlign val="superscript"/>
        <sz val="11"/>
        <color theme="1"/>
        <rFont val="Times New Roman"/>
        <family val="1"/>
        <charset val="186"/>
      </rPr>
      <t>3</t>
    </r>
    <r>
      <rPr>
        <sz val="11"/>
        <color theme="1"/>
        <rFont val="Times New Roman"/>
        <family val="1"/>
      </rPr>
      <t>/dnn</t>
    </r>
  </si>
  <si>
    <t>Nav</t>
  </si>
  <si>
    <t>Dvietes upe</t>
  </si>
  <si>
    <t>Dūņu izvešana uz SIA "Ornaments" dūņu laukiem</t>
  </si>
  <si>
    <r>
      <t xml:space="preserve">2,5 km keramika, 150-200 </t>
    </r>
    <r>
      <rPr>
        <sz val="11"/>
        <color theme="1"/>
        <rFont val="Calibri"/>
        <family val="2"/>
        <charset val="186"/>
      </rPr>
      <t>Ø</t>
    </r>
    <r>
      <rPr>
        <sz val="11"/>
        <color theme="1"/>
        <rFont val="Times New Roman"/>
        <family val="1"/>
      </rPr>
      <t xml:space="preserve"> neapmierinošā stāvoklī</t>
    </r>
  </si>
  <si>
    <t>2 pārsūknēšanas stacijas</t>
  </si>
  <si>
    <t>Posmiem ir nosēdušās un plīsušās caurules</t>
  </si>
  <si>
    <t>12/ pak.izm. 11</t>
  </si>
  <si>
    <t>9/ pak.izm. 8</t>
  </si>
  <si>
    <t>pakalp.izm. 9</t>
  </si>
  <si>
    <t xml:space="preserve">pakalp. izmanto 6 </t>
  </si>
  <si>
    <t>LVSMA DB 21527 LVSMA DB 13657</t>
  </si>
  <si>
    <t>laba</t>
  </si>
  <si>
    <t>VAS "BIOR" 1x gadā</t>
  </si>
  <si>
    <t>labs</t>
  </si>
  <si>
    <t>neatbilst</t>
  </si>
  <si>
    <t>7,5 km Ø no 32-100, apmierinošā stāvoklī</t>
  </si>
  <si>
    <r>
      <t>Dziļurbumi, P 800126jauda 35 m</t>
    </r>
    <r>
      <rPr>
        <vertAlign val="superscript"/>
        <sz val="11"/>
        <color theme="1"/>
        <rFont val="Times New Roman"/>
        <family val="1"/>
        <charset val="186"/>
      </rPr>
      <t>3</t>
    </r>
    <r>
      <rPr>
        <sz val="11"/>
        <color theme="1"/>
        <rFont val="Times New Roman"/>
        <family val="1"/>
      </rPr>
      <t>/dnn un P 800638 40 m3/dnn , apmierinošā stāvoklī</t>
    </r>
  </si>
  <si>
    <t>Laba, dzelzs saturs ir paaugstināts</t>
  </si>
  <si>
    <t>Eirowater NSB 80 x 2, labā tehn.st.</t>
  </si>
  <si>
    <t>Laba, nav neatbilstības.</t>
  </si>
  <si>
    <t>Hidrantu nav. Ugunsdzēsības vajdzībām ņem no atdzelžošanas stacijas.</t>
  </si>
  <si>
    <t>Ūdensvads vietām iet pa veco siltumtrasi.</t>
  </si>
  <si>
    <t>Nav nepieciešama.</t>
  </si>
  <si>
    <t>Veikta 2006.g.- nav vajadzīga.</t>
  </si>
  <si>
    <t xml:space="preserve">300 m 2006.g. </t>
  </si>
  <si>
    <t>Nē</t>
  </si>
  <si>
    <t>Ne</t>
  </si>
  <si>
    <t xml:space="preserve"> </t>
  </si>
  <si>
    <t xml:space="preserve">300 m tīkli atjaunoti. KSS 2 gab.atjaunotas 2006.g. Līdz 2015.g plānots rekonstruēt vecākos trases posmus apm.1 km garumā, kuri ir neapmierinošā stāvoklī. </t>
  </si>
  <si>
    <t>Nav vajadzīga.</t>
  </si>
  <si>
    <t>Nav vajadzīgi</t>
  </si>
  <si>
    <t>Vladimirs Stepanovs</t>
  </si>
  <si>
    <t>Ilūkstes novads Dvietes ciems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</si>
</sst>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0"/>
      <color theme="1"/>
      <name val="Times New Roman"/>
      <family val="1"/>
    </font>
    <font>
      <i/>
      <sz val="14"/>
      <color theme="1"/>
      <name val="Times New Roman"/>
      <family val="1"/>
    </font>
    <font>
      <b/>
      <sz val="10"/>
      <color theme="1"/>
      <name val="Times New Roman"/>
      <family val="1"/>
    </font>
    <font>
      <b/>
      <vertAlign val="superscript"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i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7"/>
      <color theme="1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color theme="1"/>
      <name val="Cambria"/>
      <family val="1"/>
      <charset val="186"/>
    </font>
    <font>
      <sz val="11"/>
      <color rgb="FF000000"/>
      <name val="Times New Roman"/>
      <family val="1"/>
      <charset val="186"/>
    </font>
    <font>
      <vertAlign val="superscript"/>
      <sz val="11"/>
      <color theme="1"/>
      <name val="Times New Roman"/>
      <family val="1"/>
      <charset val="186"/>
    </font>
    <font>
      <sz val="11"/>
      <color theme="1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/>
    </xf>
    <xf numFmtId="0" fontId="2" fillId="0" borderId="1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7" fillId="0" borderId="4" xfId="0" applyFont="1" applyBorder="1"/>
    <xf numFmtId="0" fontId="7" fillId="0" borderId="4" xfId="0" applyFont="1" applyBorder="1" applyAlignment="1">
      <alignment horizontal="center" vertical="center" textRotation="90"/>
    </xf>
    <xf numFmtId="0" fontId="4" fillId="0" borderId="0" xfId="0" applyFont="1" applyAlignment="1">
      <alignment horizontal="center"/>
    </xf>
    <xf numFmtId="0" fontId="13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/>
    <xf numFmtId="0" fontId="14" fillId="0" borderId="11" xfId="0" applyFont="1" applyBorder="1"/>
    <xf numFmtId="0" fontId="14" fillId="0" borderId="0" xfId="0" applyFont="1"/>
    <xf numFmtId="0" fontId="2" fillId="0" borderId="0" xfId="0" applyFont="1"/>
    <xf numFmtId="0" fontId="4" fillId="0" borderId="4" xfId="0" applyFont="1" applyBorder="1" applyAlignment="1">
      <alignment wrapText="1"/>
    </xf>
    <xf numFmtId="0" fontId="0" fillId="0" borderId="0" xfId="0" applyAlignment="1">
      <alignment wrapText="1"/>
    </xf>
    <xf numFmtId="0" fontId="13" fillId="0" borderId="0" xfId="0" applyFont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justify"/>
    </xf>
    <xf numFmtId="0" fontId="17" fillId="0" borderId="0" xfId="0" applyFont="1" applyAlignment="1">
      <alignment horizontal="justify"/>
    </xf>
    <xf numFmtId="0" fontId="19" fillId="0" borderId="0" xfId="0" applyFont="1" applyAlignment="1">
      <alignment horizontal="justify"/>
    </xf>
    <xf numFmtId="0" fontId="20" fillId="0" borderId="0" xfId="0" applyFont="1" applyAlignment="1">
      <alignment horizontal="justify"/>
    </xf>
    <xf numFmtId="0" fontId="14" fillId="0" borderId="0" xfId="0" applyFont="1"/>
    <xf numFmtId="0" fontId="0" fillId="0" borderId="0" xfId="0"/>
    <xf numFmtId="0" fontId="7" fillId="0" borderId="4" xfId="0" applyFont="1" applyBorder="1"/>
    <xf numFmtId="0" fontId="3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0" fillId="0" borderId="4" xfId="0" applyBorder="1" applyAlignment="1">
      <alignment wrapText="1"/>
    </xf>
    <xf numFmtId="9" fontId="7" fillId="0" borderId="4" xfId="0" applyNumberFormat="1" applyFont="1" applyBorder="1"/>
    <xf numFmtId="10" fontId="7" fillId="0" borderId="4" xfId="0" applyNumberFormat="1" applyFont="1" applyBorder="1"/>
    <xf numFmtId="0" fontId="21" fillId="0" borderId="0" xfId="0" applyFont="1" applyAlignment="1">
      <alignment horizontal="justify" vertical="top" wrapText="1"/>
    </xf>
    <xf numFmtId="0" fontId="17" fillId="0" borderId="4" xfId="0" applyFont="1" applyBorder="1" applyAlignment="1">
      <alignment wrapText="1"/>
    </xf>
    <xf numFmtId="0" fontId="21" fillId="0" borderId="2" xfId="0" applyFont="1" applyBorder="1"/>
    <xf numFmtId="0" fontId="21" fillId="0" borderId="0" xfId="0" applyFont="1" applyAlignment="1">
      <alignment vertical="top" wrapText="1"/>
    </xf>
    <xf numFmtId="0" fontId="9" fillId="0" borderId="4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7" xfId="0" applyFont="1" applyFill="1" applyBorder="1" applyAlignment="1">
      <alignment vertical="top" wrapText="1"/>
    </xf>
    <xf numFmtId="0" fontId="7" fillId="0" borderId="4" xfId="0" applyFont="1" applyBorder="1"/>
    <xf numFmtId="0" fontId="2" fillId="0" borderId="3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wrapText="1"/>
    </xf>
    <xf numFmtId="9" fontId="2" fillId="0" borderId="4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3" xfId="0" applyFont="1" applyFill="1" applyBorder="1" applyAlignment="1">
      <alignment vertical="top" wrapText="1"/>
    </xf>
    <xf numFmtId="0" fontId="17" fillId="0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13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9" fontId="2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9" fillId="0" borderId="4" xfId="0" applyFont="1" applyBorder="1" applyAlignment="1">
      <alignment horizontal="center" vertical="center" textRotation="90" wrapText="1"/>
    </xf>
    <xf numFmtId="0" fontId="9" fillId="0" borderId="4" xfId="0" applyFont="1" applyBorder="1" applyAlignment="1">
      <alignment horizontal="center" vertical="center" wrapText="1"/>
    </xf>
    <xf numFmtId="0" fontId="7" fillId="0" borderId="4" xfId="0" applyFont="1" applyBorder="1"/>
    <xf numFmtId="0" fontId="7" fillId="0" borderId="5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14" fillId="0" borderId="0" xfId="0" applyFont="1"/>
    <xf numFmtId="0" fontId="0" fillId="0" borderId="0" xfId="0" applyAlignment="1">
      <alignment horizontal="left" vertical="top"/>
    </xf>
    <xf numFmtId="0" fontId="4" fillId="0" borderId="0" xfId="0" applyFont="1"/>
    <xf numFmtId="0" fontId="7" fillId="0" borderId="4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5" fillId="0" borderId="4" xfId="0" applyFont="1" applyBorder="1" applyAlignment="1"/>
    <xf numFmtId="0" fontId="7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Alignment="1">
      <alignment horizontal="right"/>
    </xf>
    <xf numFmtId="0" fontId="13" fillId="0" borderId="0" xfId="0" applyFont="1" applyAlignment="1">
      <alignment horizontal="center"/>
    </xf>
    <xf numFmtId="0" fontId="15" fillId="0" borderId="1" xfId="0" applyFont="1" applyBorder="1" applyAlignment="1">
      <alignment horizontal="left"/>
    </xf>
    <xf numFmtId="0" fontId="15" fillId="0" borderId="3" xfId="0" applyFont="1" applyBorder="1" applyAlignment="1">
      <alignment horizontal="left"/>
    </xf>
    <xf numFmtId="0" fontId="15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9"/>
  <sheetViews>
    <sheetView tabSelected="1" workbookViewId="0">
      <selection activeCell="C1" sqref="C1:E1"/>
    </sheetView>
  </sheetViews>
  <sheetFormatPr defaultRowHeight="15"/>
  <cols>
    <col min="1" max="1" width="24.28515625" customWidth="1"/>
    <col min="2" max="2" width="30" customWidth="1"/>
    <col min="3" max="3" width="30.42578125" customWidth="1"/>
    <col min="4" max="5" width="22.7109375" customWidth="1"/>
  </cols>
  <sheetData>
    <row r="1" spans="1:5">
      <c r="A1" s="110" t="s">
        <v>0</v>
      </c>
      <c r="B1" s="69"/>
      <c r="C1" s="70" t="s">
        <v>258</v>
      </c>
      <c r="D1" s="71"/>
      <c r="E1" s="72"/>
    </row>
    <row r="2" spans="1:5">
      <c r="A2" s="110" t="s">
        <v>1</v>
      </c>
      <c r="B2" s="69"/>
      <c r="C2" s="65" t="s">
        <v>257</v>
      </c>
      <c r="D2" s="1"/>
      <c r="E2" s="2"/>
    </row>
    <row r="3" spans="1:5">
      <c r="A3" s="110" t="s">
        <v>2</v>
      </c>
      <c r="B3" s="69"/>
      <c r="C3" s="52" t="s">
        <v>203</v>
      </c>
      <c r="D3" s="52" t="s">
        <v>204</v>
      </c>
      <c r="E3" s="2"/>
    </row>
    <row r="4" spans="1:5" ht="15.75">
      <c r="A4" s="111" t="s">
        <v>3</v>
      </c>
      <c r="B4" s="112"/>
      <c r="C4" s="112"/>
      <c r="D4" s="112"/>
      <c r="E4" s="113"/>
    </row>
    <row r="5" spans="1:5" ht="30">
      <c r="A5" s="68" t="s">
        <v>206</v>
      </c>
      <c r="B5" s="69"/>
      <c r="C5" s="3" t="s">
        <v>5</v>
      </c>
      <c r="D5" s="3" t="s">
        <v>6</v>
      </c>
      <c r="E5" s="3" t="s">
        <v>7</v>
      </c>
    </row>
    <row r="6" spans="1:5">
      <c r="A6" s="51" t="s">
        <v>194</v>
      </c>
      <c r="B6" s="4" t="s">
        <v>8</v>
      </c>
      <c r="C6" s="53"/>
      <c r="E6" s="3"/>
    </row>
    <row r="7" spans="1:5" ht="45">
      <c r="A7" s="53" t="s">
        <v>195</v>
      </c>
      <c r="B7" s="4" t="s">
        <v>9</v>
      </c>
      <c r="C7" s="5" t="s">
        <v>10</v>
      </c>
      <c r="D7" s="5" t="s">
        <v>11</v>
      </c>
      <c r="E7" s="5" t="s">
        <v>12</v>
      </c>
    </row>
    <row r="8" spans="1:5" ht="87.75" customHeight="1">
      <c r="A8" s="51" t="s">
        <v>208</v>
      </c>
      <c r="B8" s="59"/>
      <c r="C8" s="58" t="s">
        <v>211</v>
      </c>
      <c r="D8" s="5" t="s">
        <v>13</v>
      </c>
      <c r="E8" s="3"/>
    </row>
    <row r="9" spans="1:5" ht="45">
      <c r="A9" s="60" t="s">
        <v>209</v>
      </c>
      <c r="B9" s="57" t="s">
        <v>223</v>
      </c>
      <c r="C9" s="5" t="s">
        <v>210</v>
      </c>
      <c r="D9" s="5" t="s">
        <v>14</v>
      </c>
      <c r="E9" s="3"/>
    </row>
    <row r="10" spans="1:5" ht="30.75" customHeight="1">
      <c r="A10" s="68" t="s">
        <v>15</v>
      </c>
      <c r="B10" s="69"/>
      <c r="C10" s="70" t="s">
        <v>207</v>
      </c>
      <c r="D10" s="71"/>
      <c r="E10" s="72"/>
    </row>
    <row r="11" spans="1:5" ht="29.25" customHeight="1">
      <c r="A11" s="68" t="s">
        <v>16</v>
      </c>
      <c r="B11" s="69"/>
      <c r="C11" s="70" t="s">
        <v>194</v>
      </c>
      <c r="D11" s="71"/>
      <c r="E11" s="72"/>
    </row>
    <row r="12" spans="1:5">
      <c r="A12" s="6" t="s">
        <v>17</v>
      </c>
      <c r="B12" s="115"/>
      <c r="C12" s="115"/>
      <c r="D12" s="115"/>
      <c r="E12" s="115"/>
    </row>
    <row r="13" spans="1:5">
      <c r="A13" s="85" t="s">
        <v>18</v>
      </c>
      <c r="B13" s="71"/>
      <c r="C13" s="71"/>
      <c r="D13" s="71"/>
      <c r="E13" s="72"/>
    </row>
    <row r="14" spans="1:5">
      <c r="A14" s="68" t="s">
        <v>212</v>
      </c>
      <c r="B14" s="114"/>
      <c r="C14" s="1">
        <v>309</v>
      </c>
      <c r="D14" s="1"/>
      <c r="E14" s="2"/>
    </row>
    <row r="15" spans="1:5">
      <c r="A15" s="68" t="s">
        <v>213</v>
      </c>
      <c r="B15" s="114"/>
      <c r="C15" s="1">
        <v>309</v>
      </c>
      <c r="D15" s="1"/>
      <c r="E15" s="2"/>
    </row>
    <row r="16" spans="1:5">
      <c r="A16" s="107" t="s">
        <v>19</v>
      </c>
      <c r="B16" s="68" t="s">
        <v>20</v>
      </c>
      <c r="C16" s="76"/>
      <c r="D16" s="69"/>
      <c r="E16" s="3">
        <v>183</v>
      </c>
    </row>
    <row r="17" spans="1:5">
      <c r="A17" s="90"/>
      <c r="B17" s="68" t="s">
        <v>21</v>
      </c>
      <c r="C17" s="76"/>
      <c r="D17" s="69"/>
      <c r="E17" s="3">
        <v>59</v>
      </c>
    </row>
    <row r="18" spans="1:5">
      <c r="A18" s="108"/>
      <c r="B18" s="73" t="s">
        <v>22</v>
      </c>
      <c r="C18" s="75"/>
      <c r="D18" s="109"/>
      <c r="E18" s="3"/>
    </row>
    <row r="19" spans="1:5">
      <c r="A19" s="107" t="s">
        <v>23</v>
      </c>
      <c r="B19" s="68" t="s">
        <v>20</v>
      </c>
      <c r="C19" s="76"/>
      <c r="D19" s="69"/>
      <c r="E19" s="3">
        <v>169</v>
      </c>
    </row>
    <row r="20" spans="1:5">
      <c r="A20" s="90"/>
      <c r="B20" s="68" t="s">
        <v>21</v>
      </c>
      <c r="C20" s="76"/>
      <c r="D20" s="69"/>
      <c r="E20" s="3">
        <v>55</v>
      </c>
    </row>
    <row r="21" spans="1:5">
      <c r="A21" s="108"/>
      <c r="B21" s="73" t="s">
        <v>22</v>
      </c>
      <c r="C21" s="75"/>
      <c r="D21" s="109"/>
      <c r="E21" s="3"/>
    </row>
    <row r="22" spans="1:5" ht="18.75">
      <c r="A22" s="102" t="s">
        <v>24</v>
      </c>
      <c r="B22" s="103"/>
      <c r="C22" s="103"/>
      <c r="D22" s="103"/>
      <c r="E22" s="104"/>
    </row>
    <row r="23" spans="1:5">
      <c r="A23" s="7"/>
      <c r="B23" s="8"/>
      <c r="C23" s="9">
        <v>2008</v>
      </c>
      <c r="D23" s="9">
        <v>2009</v>
      </c>
      <c r="E23" s="9">
        <v>2010</v>
      </c>
    </row>
    <row r="24" spans="1:5">
      <c r="A24" s="73" t="s">
        <v>25</v>
      </c>
      <c r="B24" s="75"/>
      <c r="C24" s="6">
        <v>23803</v>
      </c>
      <c r="D24" s="6">
        <v>21730</v>
      </c>
      <c r="E24" s="6">
        <v>13204</v>
      </c>
    </row>
    <row r="25" spans="1:5">
      <c r="A25" s="73" t="s">
        <v>26</v>
      </c>
      <c r="B25" s="75"/>
      <c r="C25" s="6"/>
      <c r="D25" s="6">
        <v>1327</v>
      </c>
      <c r="E25" s="6">
        <v>1102</v>
      </c>
    </row>
    <row r="26" spans="1:5">
      <c r="A26" s="73" t="s">
        <v>27</v>
      </c>
      <c r="B26" s="75"/>
      <c r="C26" s="6"/>
      <c r="D26" s="6">
        <v>20403</v>
      </c>
      <c r="E26" s="6">
        <v>12102</v>
      </c>
    </row>
    <row r="27" spans="1:5">
      <c r="A27" s="73" t="s">
        <v>28</v>
      </c>
      <c r="B27" s="75"/>
      <c r="C27" s="6"/>
      <c r="D27" s="6">
        <f>D28+D29+D30</f>
        <v>11420</v>
      </c>
      <c r="E27" s="6">
        <f>E28+E29+E30</f>
        <v>6894</v>
      </c>
    </row>
    <row r="28" spans="1:5">
      <c r="A28" s="73" t="s">
        <v>29</v>
      </c>
      <c r="B28" s="75"/>
      <c r="C28" s="6"/>
      <c r="D28" s="6">
        <v>8737</v>
      </c>
      <c r="E28" s="6">
        <v>5117</v>
      </c>
    </row>
    <row r="29" spans="1:5">
      <c r="A29" s="73" t="s">
        <v>30</v>
      </c>
      <c r="B29" s="75"/>
      <c r="C29" s="6"/>
      <c r="D29" s="6">
        <v>1982</v>
      </c>
      <c r="E29" s="6">
        <v>1211</v>
      </c>
    </row>
    <row r="30" spans="1:5">
      <c r="A30" s="73" t="s">
        <v>31</v>
      </c>
      <c r="B30" s="75"/>
      <c r="C30" s="6"/>
      <c r="D30" s="6">
        <v>701</v>
      </c>
      <c r="E30" s="6">
        <v>566</v>
      </c>
    </row>
    <row r="31" spans="1:5" ht="18.75">
      <c r="A31" s="102" t="s">
        <v>32</v>
      </c>
      <c r="B31" s="105"/>
      <c r="C31" s="105"/>
      <c r="D31" s="105"/>
      <c r="E31" s="106"/>
    </row>
    <row r="32" spans="1:5">
      <c r="A32" s="85"/>
      <c r="B32" s="86"/>
      <c r="C32" s="10">
        <v>2008</v>
      </c>
      <c r="D32" s="10">
        <v>2009</v>
      </c>
      <c r="E32" s="10">
        <v>2010</v>
      </c>
    </row>
    <row r="33" spans="1:5">
      <c r="A33" s="73" t="s">
        <v>33</v>
      </c>
      <c r="B33" s="75"/>
      <c r="C33" s="6"/>
      <c r="D33" s="6">
        <f>D34+D35+D36</f>
        <v>4711</v>
      </c>
      <c r="E33" s="6">
        <f>E34+E35+E36</f>
        <v>2678</v>
      </c>
    </row>
    <row r="34" spans="1:5">
      <c r="A34" s="73" t="s">
        <v>34</v>
      </c>
      <c r="B34" s="75"/>
      <c r="C34" s="6"/>
      <c r="D34" s="6">
        <v>3988</v>
      </c>
      <c r="E34" s="6">
        <v>2061</v>
      </c>
    </row>
    <row r="35" spans="1:5">
      <c r="A35" s="73" t="s">
        <v>35</v>
      </c>
      <c r="B35" s="75"/>
      <c r="C35" s="6"/>
      <c r="D35" s="6">
        <v>65</v>
      </c>
      <c r="E35" s="6">
        <v>104</v>
      </c>
    </row>
    <row r="36" spans="1:5">
      <c r="A36" s="73" t="s">
        <v>36</v>
      </c>
      <c r="B36" s="75"/>
      <c r="C36" s="6"/>
      <c r="D36" s="6">
        <v>658</v>
      </c>
      <c r="E36" s="6">
        <v>513</v>
      </c>
    </row>
    <row r="37" spans="1:5">
      <c r="A37" s="73" t="s">
        <v>37</v>
      </c>
      <c r="B37" s="75"/>
      <c r="C37" s="6"/>
      <c r="D37" s="6" t="s">
        <v>214</v>
      </c>
      <c r="E37" s="6" t="s">
        <v>215</v>
      </c>
    </row>
    <row r="38" spans="1:5">
      <c r="A38" s="73" t="s">
        <v>38</v>
      </c>
      <c r="B38" s="75"/>
      <c r="C38" s="6"/>
      <c r="D38" s="6"/>
      <c r="E38" s="6"/>
    </row>
    <row r="39" spans="1:5">
      <c r="A39" s="73" t="s">
        <v>39</v>
      </c>
      <c r="B39" s="75"/>
      <c r="C39" s="6">
        <v>4777</v>
      </c>
      <c r="D39" s="6">
        <v>6600</v>
      </c>
      <c r="E39" s="6">
        <v>13242</v>
      </c>
    </row>
    <row r="40" spans="1:5" ht="18.75">
      <c r="A40" s="102" t="s">
        <v>40</v>
      </c>
      <c r="B40" s="103"/>
      <c r="C40" s="103"/>
      <c r="D40" s="103"/>
      <c r="E40" s="104"/>
    </row>
    <row r="41" spans="1:5">
      <c r="A41" s="11"/>
      <c r="B41" s="12"/>
      <c r="C41" s="10" t="s">
        <v>41</v>
      </c>
      <c r="D41" s="10" t="s">
        <v>42</v>
      </c>
      <c r="E41" s="10" t="s">
        <v>43</v>
      </c>
    </row>
    <row r="42" spans="1:5" ht="75">
      <c r="A42" s="80" t="s">
        <v>44</v>
      </c>
      <c r="B42" s="81"/>
      <c r="C42" s="13" t="s">
        <v>45</v>
      </c>
      <c r="D42" s="13" t="s">
        <v>46</v>
      </c>
      <c r="E42" s="13" t="s">
        <v>47</v>
      </c>
    </row>
    <row r="43" spans="1:5">
      <c r="A43" s="14">
        <v>309</v>
      </c>
      <c r="B43" s="15"/>
      <c r="C43" s="6">
        <v>183</v>
      </c>
      <c r="D43" s="6" t="s">
        <v>232</v>
      </c>
      <c r="E43" s="6" t="s">
        <v>233</v>
      </c>
    </row>
    <row r="44" spans="1:5" ht="90">
      <c r="A44" s="80" t="s">
        <v>48</v>
      </c>
      <c r="B44" s="81"/>
      <c r="C44" s="6" t="s">
        <v>45</v>
      </c>
      <c r="D44" s="6" t="s">
        <v>49</v>
      </c>
      <c r="E44" s="6" t="s">
        <v>50</v>
      </c>
    </row>
    <row r="45" spans="1:5">
      <c r="A45" s="14"/>
      <c r="B45" s="15"/>
      <c r="C45" s="16">
        <v>169</v>
      </c>
      <c r="D45" s="63" t="s">
        <v>234</v>
      </c>
      <c r="E45" s="63" t="s">
        <v>235</v>
      </c>
    </row>
    <row r="46" spans="1:5">
      <c r="A46" s="73" t="s">
        <v>51</v>
      </c>
      <c r="B46" s="75"/>
      <c r="C46" s="6"/>
      <c r="D46" s="6"/>
      <c r="E46" s="6"/>
    </row>
    <row r="47" spans="1:5">
      <c r="A47" s="73" t="s">
        <v>52</v>
      </c>
      <c r="B47" s="75"/>
      <c r="C47" s="6"/>
      <c r="D47" s="6"/>
      <c r="E47" s="6"/>
    </row>
    <row r="48" spans="1:5" ht="30">
      <c r="A48" s="98" t="s">
        <v>53</v>
      </c>
      <c r="B48" s="6" t="s">
        <v>54</v>
      </c>
      <c r="C48" s="17"/>
      <c r="D48" s="17"/>
      <c r="E48" s="17"/>
    </row>
    <row r="49" spans="1:5" ht="30">
      <c r="A49" s="99"/>
      <c r="B49" s="6" t="s">
        <v>55</v>
      </c>
      <c r="C49" s="17"/>
      <c r="D49" s="17"/>
      <c r="E49" s="17"/>
    </row>
    <row r="50" spans="1:5">
      <c r="A50" s="98" t="s">
        <v>56</v>
      </c>
      <c r="B50" s="6" t="s">
        <v>57</v>
      </c>
      <c r="C50" s="77">
        <v>2600</v>
      </c>
      <c r="D50" s="78"/>
      <c r="E50" s="79"/>
    </row>
    <row r="51" spans="1:5" ht="30">
      <c r="A51" s="100"/>
      <c r="B51" s="6" t="s">
        <v>58</v>
      </c>
      <c r="C51" s="77">
        <v>2600</v>
      </c>
      <c r="D51" s="78"/>
      <c r="E51" s="79"/>
    </row>
    <row r="52" spans="1:5" ht="30">
      <c r="A52" s="100"/>
      <c r="B52" s="6" t="s">
        <v>59</v>
      </c>
      <c r="C52" s="77" t="s">
        <v>224</v>
      </c>
      <c r="D52" s="78"/>
      <c r="E52" s="79"/>
    </row>
    <row r="53" spans="1:5" ht="30">
      <c r="A53" s="100"/>
      <c r="B53" s="6" t="s">
        <v>60</v>
      </c>
      <c r="C53" s="77" t="s">
        <v>225</v>
      </c>
      <c r="D53" s="78"/>
      <c r="E53" s="79"/>
    </row>
    <row r="54" spans="1:5" ht="30">
      <c r="A54" s="100"/>
      <c r="B54" s="6" t="s">
        <v>61</v>
      </c>
      <c r="C54" s="101">
        <v>1</v>
      </c>
      <c r="D54" s="78"/>
      <c r="E54" s="79"/>
    </row>
    <row r="55" spans="1:5" ht="75">
      <c r="A55" s="100"/>
      <c r="B55" s="6" t="s">
        <v>62</v>
      </c>
      <c r="C55" s="77" t="s">
        <v>226</v>
      </c>
      <c r="D55" s="78"/>
      <c r="E55" s="79"/>
    </row>
    <row r="56" spans="1:5" ht="60">
      <c r="A56" s="100"/>
      <c r="B56" s="6" t="s">
        <v>63</v>
      </c>
      <c r="C56" s="77" t="s">
        <v>227</v>
      </c>
      <c r="D56" s="78"/>
      <c r="E56" s="79"/>
    </row>
    <row r="57" spans="1:5" ht="30">
      <c r="A57" s="100"/>
      <c r="B57" s="13" t="s">
        <v>64</v>
      </c>
      <c r="C57" s="87" t="s">
        <v>228</v>
      </c>
      <c r="D57" s="88"/>
      <c r="E57" s="89"/>
    </row>
    <row r="58" spans="1:5">
      <c r="A58" s="100"/>
      <c r="B58" s="90" t="s">
        <v>65</v>
      </c>
      <c r="C58" s="92"/>
      <c r="D58" s="93"/>
      <c r="E58" s="94"/>
    </row>
    <row r="59" spans="1:5">
      <c r="A59" s="99"/>
      <c r="B59" s="91"/>
      <c r="C59" s="95"/>
      <c r="D59" s="96"/>
      <c r="E59" s="97"/>
    </row>
    <row r="60" spans="1:5">
      <c r="A60" s="68" t="s">
        <v>66</v>
      </c>
      <c r="B60" s="69"/>
      <c r="C60" s="70" t="s">
        <v>229</v>
      </c>
      <c r="D60" s="71"/>
      <c r="E60" s="72"/>
    </row>
    <row r="61" spans="1:5">
      <c r="A61" s="68" t="s">
        <v>67</v>
      </c>
      <c r="B61" s="69"/>
      <c r="C61" s="70" t="s">
        <v>230</v>
      </c>
      <c r="D61" s="71"/>
      <c r="E61" s="72"/>
    </row>
    <row r="62" spans="1:5">
      <c r="A62" s="68" t="s">
        <v>68</v>
      </c>
      <c r="B62" s="69"/>
      <c r="C62" s="70" t="s">
        <v>231</v>
      </c>
      <c r="D62" s="71"/>
      <c r="E62" s="72"/>
    </row>
    <row r="63" spans="1:5" ht="18.75">
      <c r="A63" s="74" t="s">
        <v>69</v>
      </c>
      <c r="B63" s="74"/>
      <c r="C63" s="74"/>
      <c r="D63" s="74"/>
      <c r="E63" s="74"/>
    </row>
    <row r="64" spans="1:5">
      <c r="A64" s="85"/>
      <c r="B64" s="86"/>
      <c r="C64" s="10" t="s">
        <v>41</v>
      </c>
      <c r="D64" s="10" t="s">
        <v>42</v>
      </c>
      <c r="E64" s="10" t="s">
        <v>70</v>
      </c>
    </row>
    <row r="65" spans="1:5" ht="75">
      <c r="A65" s="80" t="s">
        <v>71</v>
      </c>
      <c r="B65" s="81"/>
      <c r="C65" s="13" t="s">
        <v>45</v>
      </c>
      <c r="D65" s="13" t="s">
        <v>46</v>
      </c>
      <c r="E65" s="13" t="s">
        <v>47</v>
      </c>
    </row>
    <row r="66" spans="1:5">
      <c r="A66" s="14"/>
      <c r="B66" s="15"/>
      <c r="C66" s="16">
        <v>169</v>
      </c>
      <c r="D66" s="16">
        <v>12</v>
      </c>
      <c r="E66" s="16">
        <v>9</v>
      </c>
    </row>
    <row r="67" spans="1:5" ht="60">
      <c r="A67" s="80" t="s">
        <v>72</v>
      </c>
      <c r="B67" s="81"/>
      <c r="C67" s="13" t="s">
        <v>45</v>
      </c>
      <c r="D67" s="13" t="s">
        <v>73</v>
      </c>
      <c r="E67" s="13" t="s">
        <v>74</v>
      </c>
    </row>
    <row r="68" spans="1:5">
      <c r="A68" s="14"/>
      <c r="B68" s="15"/>
      <c r="C68" s="16">
        <v>183</v>
      </c>
      <c r="D68" s="16">
        <v>12</v>
      </c>
      <c r="E68" s="16">
        <v>9</v>
      </c>
    </row>
    <row r="69" spans="1:5">
      <c r="A69" s="73" t="s">
        <v>75</v>
      </c>
      <c r="B69" s="75"/>
      <c r="C69" s="67">
        <v>0.97</v>
      </c>
      <c r="D69" s="6"/>
      <c r="E69" s="6"/>
    </row>
    <row r="70" spans="1:5">
      <c r="A70" s="73" t="s">
        <v>76</v>
      </c>
      <c r="B70" s="75"/>
      <c r="C70" s="82" t="s">
        <v>241</v>
      </c>
      <c r="D70" s="83"/>
      <c r="E70" s="84"/>
    </row>
    <row r="71" spans="1:5" ht="29.25" customHeight="1">
      <c r="A71" s="73" t="s">
        <v>77</v>
      </c>
      <c r="B71" s="75"/>
      <c r="C71" s="68" t="s">
        <v>242</v>
      </c>
      <c r="D71" s="76"/>
      <c r="E71" s="69"/>
    </row>
    <row r="72" spans="1:5" ht="43.5" customHeight="1">
      <c r="A72" s="73" t="s">
        <v>78</v>
      </c>
      <c r="B72" s="75"/>
      <c r="C72" s="68" t="s">
        <v>243</v>
      </c>
      <c r="D72" s="76"/>
      <c r="E72" s="69"/>
    </row>
    <row r="73" spans="1:5">
      <c r="A73" s="73" t="s">
        <v>79</v>
      </c>
      <c r="B73" s="75"/>
      <c r="C73" s="68" t="s">
        <v>244</v>
      </c>
      <c r="D73" s="76"/>
      <c r="E73" s="69"/>
    </row>
    <row r="74" spans="1:5">
      <c r="A74" s="73" t="s">
        <v>80</v>
      </c>
      <c r="B74" s="75"/>
      <c r="C74" s="68" t="s">
        <v>226</v>
      </c>
      <c r="D74" s="76"/>
      <c r="E74" s="69"/>
    </row>
    <row r="75" spans="1:5" ht="28.5" customHeight="1">
      <c r="A75" s="73" t="s">
        <v>81</v>
      </c>
      <c r="B75" s="75"/>
      <c r="C75" s="68" t="s">
        <v>245</v>
      </c>
      <c r="D75" s="76"/>
      <c r="E75" s="69"/>
    </row>
    <row r="76" spans="1:5">
      <c r="A76" s="73" t="s">
        <v>82</v>
      </c>
      <c r="B76" s="75"/>
      <c r="C76" s="70" t="s">
        <v>246</v>
      </c>
      <c r="D76" s="71"/>
      <c r="E76" s="72"/>
    </row>
    <row r="77" spans="1:5">
      <c r="A77" s="77"/>
      <c r="B77" s="78"/>
      <c r="C77" s="78"/>
      <c r="D77" s="78"/>
      <c r="E77" s="79"/>
    </row>
    <row r="78" spans="1:5">
      <c r="A78" s="18"/>
      <c r="B78" s="19"/>
      <c r="C78" s="20"/>
      <c r="D78" s="20"/>
      <c r="E78" s="21"/>
    </row>
    <row r="79" spans="1:5">
      <c r="A79" s="73" t="s">
        <v>83</v>
      </c>
      <c r="B79" s="75"/>
      <c r="C79" s="70" t="s">
        <v>247</v>
      </c>
      <c r="D79" s="71"/>
      <c r="E79" s="72"/>
    </row>
    <row r="80" spans="1:5" ht="18.75">
      <c r="A80" s="74" t="s">
        <v>84</v>
      </c>
      <c r="B80" s="74"/>
      <c r="C80" s="74"/>
      <c r="D80" s="74"/>
      <c r="E80" s="74"/>
    </row>
    <row r="81" spans="1:5">
      <c r="A81" s="73" t="s">
        <v>85</v>
      </c>
      <c r="B81" s="69"/>
      <c r="C81" s="70" t="s">
        <v>248</v>
      </c>
      <c r="D81" s="71"/>
      <c r="E81" s="72"/>
    </row>
    <row r="82" spans="1:5">
      <c r="A82" s="73" t="s">
        <v>86</v>
      </c>
      <c r="B82" s="69"/>
      <c r="C82" s="70" t="s">
        <v>249</v>
      </c>
      <c r="D82" s="71"/>
      <c r="E82" s="72"/>
    </row>
    <row r="83" spans="1:5" ht="31.5" customHeight="1">
      <c r="A83" s="73" t="s">
        <v>87</v>
      </c>
      <c r="B83" s="69"/>
      <c r="C83" s="70" t="s">
        <v>250</v>
      </c>
      <c r="D83" s="71"/>
      <c r="E83" s="72"/>
    </row>
    <row r="84" spans="1:5" ht="30" customHeight="1">
      <c r="A84" s="73" t="s">
        <v>88</v>
      </c>
      <c r="B84" s="69"/>
      <c r="C84" s="70" t="s">
        <v>254</v>
      </c>
      <c r="D84" s="71"/>
      <c r="E84" s="72"/>
    </row>
    <row r="85" spans="1:5">
      <c r="A85" s="73" t="s">
        <v>89</v>
      </c>
      <c r="B85" s="69"/>
      <c r="C85" s="70" t="s">
        <v>255</v>
      </c>
      <c r="D85" s="71"/>
      <c r="E85" s="72"/>
    </row>
    <row r="86" spans="1:5">
      <c r="A86" s="68" t="s">
        <v>90</v>
      </c>
      <c r="B86" s="69"/>
      <c r="C86" s="70" t="s">
        <v>251</v>
      </c>
      <c r="D86" s="71"/>
      <c r="E86" s="72"/>
    </row>
    <row r="87" spans="1:5">
      <c r="A87" s="68" t="s">
        <v>91</v>
      </c>
      <c r="B87" s="69"/>
      <c r="C87" s="70" t="s">
        <v>252</v>
      </c>
      <c r="D87" s="71"/>
      <c r="E87" s="72"/>
    </row>
    <row r="88" spans="1:5">
      <c r="A88" s="68" t="s">
        <v>92</v>
      </c>
      <c r="B88" s="69"/>
      <c r="C88" s="70" t="s">
        <v>256</v>
      </c>
      <c r="D88" s="71"/>
      <c r="E88" s="72"/>
    </row>
    <row r="89" spans="1:5">
      <c r="A89" s="68" t="s">
        <v>93</v>
      </c>
      <c r="B89" s="69"/>
      <c r="C89" s="70" t="s">
        <v>253</v>
      </c>
      <c r="D89" s="71"/>
      <c r="E89" s="72"/>
    </row>
  </sheetData>
  <mergeCells count="103">
    <mergeCell ref="A1:B1"/>
    <mergeCell ref="C1:E1"/>
    <mergeCell ref="A2:B2"/>
    <mergeCell ref="A3:B3"/>
    <mergeCell ref="A4:E4"/>
    <mergeCell ref="A5:B5"/>
    <mergeCell ref="A14:B14"/>
    <mergeCell ref="A15:B15"/>
    <mergeCell ref="A16:A18"/>
    <mergeCell ref="B16:D16"/>
    <mergeCell ref="B17:D17"/>
    <mergeCell ref="B18:D18"/>
    <mergeCell ref="A10:B10"/>
    <mergeCell ref="C10:E10"/>
    <mergeCell ref="A11:B11"/>
    <mergeCell ref="C11:E11"/>
    <mergeCell ref="B12:E12"/>
    <mergeCell ref="A13:E13"/>
    <mergeCell ref="A25:B25"/>
    <mergeCell ref="A26:B26"/>
    <mergeCell ref="A27:B27"/>
    <mergeCell ref="A28:B28"/>
    <mergeCell ref="A29:B29"/>
    <mergeCell ref="A30:B30"/>
    <mergeCell ref="A19:A21"/>
    <mergeCell ref="B19:D19"/>
    <mergeCell ref="B20:D20"/>
    <mergeCell ref="B21:D21"/>
    <mergeCell ref="A22:E22"/>
    <mergeCell ref="A24:B24"/>
    <mergeCell ref="A37:B37"/>
    <mergeCell ref="A38:B38"/>
    <mergeCell ref="A39:B39"/>
    <mergeCell ref="A40:E40"/>
    <mergeCell ref="A42:B42"/>
    <mergeCell ref="A44:B44"/>
    <mergeCell ref="A31:E31"/>
    <mergeCell ref="A32:B32"/>
    <mergeCell ref="A33:B33"/>
    <mergeCell ref="A34:B34"/>
    <mergeCell ref="A35:B35"/>
    <mergeCell ref="A36:B36"/>
    <mergeCell ref="A46:B46"/>
    <mergeCell ref="A47:B47"/>
    <mergeCell ref="A48:A49"/>
    <mergeCell ref="A50:A59"/>
    <mergeCell ref="C50:E50"/>
    <mergeCell ref="C51:E51"/>
    <mergeCell ref="C52:E52"/>
    <mergeCell ref="C53:E53"/>
    <mergeCell ref="C54:E54"/>
    <mergeCell ref="C55:E55"/>
    <mergeCell ref="A61:B61"/>
    <mergeCell ref="C61:E61"/>
    <mergeCell ref="A62:B62"/>
    <mergeCell ref="C62:E62"/>
    <mergeCell ref="A63:E63"/>
    <mergeCell ref="A64:B64"/>
    <mergeCell ref="C56:E56"/>
    <mergeCell ref="C57:E57"/>
    <mergeCell ref="B58:B59"/>
    <mergeCell ref="C58:E59"/>
    <mergeCell ref="A60:B60"/>
    <mergeCell ref="C60:E60"/>
    <mergeCell ref="A72:B72"/>
    <mergeCell ref="C72:E72"/>
    <mergeCell ref="A73:B73"/>
    <mergeCell ref="C73:E73"/>
    <mergeCell ref="A74:B74"/>
    <mergeCell ref="C74:E74"/>
    <mergeCell ref="A65:B65"/>
    <mergeCell ref="A67:B67"/>
    <mergeCell ref="A69:B69"/>
    <mergeCell ref="A70:B70"/>
    <mergeCell ref="C70:E70"/>
    <mergeCell ref="A71:B71"/>
    <mergeCell ref="C71:E71"/>
    <mergeCell ref="A80:E80"/>
    <mergeCell ref="A81:B81"/>
    <mergeCell ref="C81:E81"/>
    <mergeCell ref="A82:B82"/>
    <mergeCell ref="C82:E82"/>
    <mergeCell ref="A83:B83"/>
    <mergeCell ref="C83:E83"/>
    <mergeCell ref="A75:B75"/>
    <mergeCell ref="C75:E75"/>
    <mergeCell ref="A76:B76"/>
    <mergeCell ref="C76:E76"/>
    <mergeCell ref="A77:E77"/>
    <mergeCell ref="A79:B79"/>
    <mergeCell ref="C79:E79"/>
    <mergeCell ref="A87:B87"/>
    <mergeCell ref="C87:E87"/>
    <mergeCell ref="A88:B88"/>
    <mergeCell ref="C88:E88"/>
    <mergeCell ref="A89:B89"/>
    <mergeCell ref="C89:E89"/>
    <mergeCell ref="A84:B84"/>
    <mergeCell ref="C84:E84"/>
    <mergeCell ref="A85:B85"/>
    <mergeCell ref="C85:E85"/>
    <mergeCell ref="A86:B86"/>
    <mergeCell ref="C86:E86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0"/>
  <sheetViews>
    <sheetView topLeftCell="A2" workbookViewId="0">
      <selection activeCell="A9" sqref="A9:A10"/>
    </sheetView>
  </sheetViews>
  <sheetFormatPr defaultRowHeight="15"/>
  <cols>
    <col min="1" max="1" width="12.140625" customWidth="1"/>
    <col min="2" max="2" width="5.5703125" customWidth="1"/>
    <col min="3" max="3" width="7.42578125" customWidth="1"/>
    <col min="6" max="6" width="5.7109375" customWidth="1"/>
    <col min="7" max="7" width="6.7109375" customWidth="1"/>
    <col min="8" max="8" width="8.28515625" customWidth="1"/>
    <col min="9" max="9" width="11.85546875" customWidth="1"/>
    <col min="10" max="10" width="7" customWidth="1"/>
    <col min="12" max="12" width="8.28515625" customWidth="1"/>
    <col min="13" max="13" width="7.28515625" customWidth="1"/>
  </cols>
  <sheetData>
    <row r="1" spans="1:17" ht="18.75">
      <c r="A1" s="116" t="s">
        <v>94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</row>
    <row r="2" spans="1:17">
      <c r="A2" s="22"/>
      <c r="B2" s="22"/>
      <c r="C2" s="23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ht="18.75">
      <c r="A3" s="117" t="s">
        <v>95</v>
      </c>
      <c r="B3" s="117"/>
      <c r="C3" s="117"/>
      <c r="D3" s="117"/>
      <c r="E3" s="117"/>
      <c r="F3" s="117"/>
      <c r="G3" s="117"/>
      <c r="H3" s="117"/>
      <c r="I3" s="118"/>
      <c r="J3" s="118"/>
      <c r="K3" s="118"/>
      <c r="L3" s="118"/>
      <c r="M3" s="118"/>
      <c r="N3" s="118"/>
      <c r="O3" s="118"/>
      <c r="P3" s="118"/>
      <c r="Q3" s="118"/>
    </row>
    <row r="4" spans="1:17">
      <c r="A4" s="22"/>
      <c r="B4" s="22"/>
      <c r="C4" s="23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</row>
    <row r="5" spans="1:17" ht="38.25">
      <c r="A5" s="24" t="s">
        <v>96</v>
      </c>
      <c r="B5" s="119" t="s">
        <v>97</v>
      </c>
      <c r="C5" s="120"/>
      <c r="D5" s="119" t="s">
        <v>98</v>
      </c>
      <c r="E5" s="119" t="s">
        <v>99</v>
      </c>
      <c r="F5" s="120" t="s">
        <v>100</v>
      </c>
      <c r="G5" s="119" t="s">
        <v>101</v>
      </c>
      <c r="H5" s="119" t="s">
        <v>102</v>
      </c>
      <c r="I5" s="119" t="s">
        <v>103</v>
      </c>
      <c r="J5" s="119" t="s">
        <v>104</v>
      </c>
      <c r="K5" s="119" t="s">
        <v>105</v>
      </c>
      <c r="L5" s="119" t="s">
        <v>106</v>
      </c>
      <c r="M5" s="119" t="s">
        <v>107</v>
      </c>
      <c r="N5" s="119" t="s">
        <v>108</v>
      </c>
      <c r="O5" s="119" t="s">
        <v>109</v>
      </c>
      <c r="P5" s="119" t="s">
        <v>108</v>
      </c>
      <c r="Q5" s="119" t="s">
        <v>110</v>
      </c>
    </row>
    <row r="6" spans="1:17" ht="89.25" customHeight="1">
      <c r="A6" s="24" t="s">
        <v>111</v>
      </c>
      <c r="B6" s="119"/>
      <c r="C6" s="120"/>
      <c r="D6" s="119"/>
      <c r="E6" s="119"/>
      <c r="F6" s="120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</row>
    <row r="7" spans="1:17">
      <c r="A7" s="25">
        <v>1</v>
      </c>
      <c r="B7" s="25">
        <v>2</v>
      </c>
      <c r="C7" s="26">
        <v>3</v>
      </c>
      <c r="D7" s="25">
        <v>4</v>
      </c>
      <c r="E7" s="25">
        <v>5</v>
      </c>
      <c r="F7" s="25">
        <v>6</v>
      </c>
      <c r="G7" s="25">
        <v>8</v>
      </c>
      <c r="H7" s="25">
        <v>9</v>
      </c>
      <c r="I7" s="25">
        <v>10</v>
      </c>
      <c r="J7" s="25">
        <v>11</v>
      </c>
      <c r="K7" s="25">
        <v>12</v>
      </c>
      <c r="L7" s="25">
        <v>13</v>
      </c>
      <c r="M7" s="25">
        <v>14</v>
      </c>
      <c r="N7" s="25">
        <v>15</v>
      </c>
      <c r="O7" s="25">
        <v>16</v>
      </c>
      <c r="P7" s="25">
        <v>17</v>
      </c>
      <c r="Q7" s="25">
        <v>18</v>
      </c>
    </row>
    <row r="8" spans="1:17" ht="51.75">
      <c r="A8" s="48" t="s">
        <v>202</v>
      </c>
      <c r="B8" s="121">
        <v>2010</v>
      </c>
      <c r="C8" s="28" t="s">
        <v>41</v>
      </c>
      <c r="D8" s="27">
        <v>309</v>
      </c>
      <c r="E8" s="27">
        <v>183</v>
      </c>
      <c r="F8" s="55">
        <v>0.59</v>
      </c>
      <c r="G8" s="56">
        <v>0.99</v>
      </c>
      <c r="H8" s="121" t="s">
        <v>216</v>
      </c>
      <c r="I8" s="66" t="s">
        <v>236</v>
      </c>
      <c r="J8" s="64" t="s">
        <v>237</v>
      </c>
      <c r="K8" s="66" t="s">
        <v>238</v>
      </c>
      <c r="L8" s="64" t="s">
        <v>239</v>
      </c>
      <c r="M8" s="64" t="s">
        <v>237</v>
      </c>
      <c r="N8" s="66" t="s">
        <v>238</v>
      </c>
      <c r="O8" s="121" t="s">
        <v>237</v>
      </c>
      <c r="P8" s="122" t="s">
        <v>238</v>
      </c>
      <c r="Q8" s="121" t="s">
        <v>240</v>
      </c>
    </row>
    <row r="9" spans="1:17" ht="46.5">
      <c r="A9" s="121" t="s">
        <v>194</v>
      </c>
      <c r="B9" s="121"/>
      <c r="C9" s="28" t="s">
        <v>42</v>
      </c>
      <c r="D9" s="27">
        <v>10</v>
      </c>
      <c r="E9" s="27">
        <v>7</v>
      </c>
      <c r="F9" s="55">
        <v>0.7</v>
      </c>
      <c r="G9" s="27"/>
      <c r="H9" s="121"/>
      <c r="I9" s="27"/>
      <c r="J9" s="27"/>
      <c r="K9" s="27"/>
      <c r="L9" s="27"/>
      <c r="M9" s="27"/>
      <c r="N9" s="27"/>
      <c r="O9" s="121"/>
      <c r="P9" s="123"/>
      <c r="Q9" s="121"/>
    </row>
    <row r="10" spans="1:17" ht="39">
      <c r="A10" s="121"/>
      <c r="B10" s="121"/>
      <c r="C10" s="28" t="s">
        <v>112</v>
      </c>
      <c r="D10" s="27">
        <v>7</v>
      </c>
      <c r="E10" s="27">
        <v>6</v>
      </c>
      <c r="F10" s="27"/>
      <c r="G10" s="27"/>
      <c r="H10" s="121"/>
      <c r="I10" s="27"/>
      <c r="J10" s="27"/>
      <c r="K10" s="27"/>
      <c r="L10" s="27"/>
      <c r="M10" s="27"/>
      <c r="N10" s="27"/>
      <c r="O10" s="27"/>
      <c r="P10" s="27"/>
      <c r="Q10" s="27"/>
    </row>
  </sheetData>
  <mergeCells count="24">
    <mergeCell ref="A9:A10"/>
    <mergeCell ref="P5:P6"/>
    <mergeCell ref="Q5:Q6"/>
    <mergeCell ref="B8:B10"/>
    <mergeCell ref="H8:H10"/>
    <mergeCell ref="O8:O9"/>
    <mergeCell ref="P8:P9"/>
    <mergeCell ref="Q8:Q9"/>
    <mergeCell ref="J5:J6"/>
    <mergeCell ref="K5:K6"/>
    <mergeCell ref="L5:L6"/>
    <mergeCell ref="M5:M6"/>
    <mergeCell ref="N5:N6"/>
    <mergeCell ref="O5:O6"/>
    <mergeCell ref="A1:Q1"/>
    <mergeCell ref="A3:Q3"/>
    <mergeCell ref="B5:B6"/>
    <mergeCell ref="C5:C6"/>
    <mergeCell ref="D5:D6"/>
    <mergeCell ref="E5:E6"/>
    <mergeCell ref="F5:F6"/>
    <mergeCell ref="G5:G6"/>
    <mergeCell ref="H5:H6"/>
    <mergeCell ref="I5:I6"/>
  </mergeCells>
  <pageMargins left="0.11811023622047245" right="0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1"/>
  <sheetViews>
    <sheetView workbookViewId="0">
      <selection activeCell="A10" sqref="A10:G10"/>
    </sheetView>
  </sheetViews>
  <sheetFormatPr defaultRowHeight="15"/>
  <cols>
    <col min="2" max="3" width="13.28515625" customWidth="1"/>
    <col min="4" max="4" width="13.28515625" style="47" customWidth="1"/>
    <col min="5" max="5" width="13.28515625" customWidth="1"/>
    <col min="6" max="6" width="13.28515625" style="47" customWidth="1"/>
    <col min="7" max="10" width="13.28515625" customWidth="1"/>
  </cols>
  <sheetData>
    <row r="1" spans="1:13">
      <c r="J1" t="s">
        <v>113</v>
      </c>
    </row>
    <row r="2" spans="1:13">
      <c r="A2" s="124" t="s">
        <v>114</v>
      </c>
      <c r="B2" s="124"/>
      <c r="C2" s="124"/>
      <c r="D2" s="124"/>
      <c r="E2" s="124"/>
      <c r="F2" s="124"/>
      <c r="G2" s="124"/>
      <c r="H2" s="124"/>
      <c r="I2" s="124"/>
      <c r="J2" s="124"/>
      <c r="K2" s="29"/>
      <c r="L2" s="29"/>
      <c r="M2" s="29"/>
    </row>
    <row r="4" spans="1:13" ht="76.5">
      <c r="A4" s="61" t="s">
        <v>97</v>
      </c>
      <c r="B4" s="61" t="s">
        <v>115</v>
      </c>
      <c r="C4" s="61" t="s">
        <v>116</v>
      </c>
      <c r="D4" s="61" t="s">
        <v>193</v>
      </c>
      <c r="E4" s="61" t="s">
        <v>117</v>
      </c>
      <c r="F4" s="61" t="s">
        <v>192</v>
      </c>
      <c r="G4" s="61" t="s">
        <v>118</v>
      </c>
      <c r="H4" s="61" t="s">
        <v>119</v>
      </c>
      <c r="I4" s="61" t="s">
        <v>120</v>
      </c>
      <c r="J4" s="61" t="s">
        <v>121</v>
      </c>
      <c r="K4" s="30"/>
      <c r="L4" s="30"/>
      <c r="M4" s="30"/>
    </row>
    <row r="5" spans="1:13" ht="15.75">
      <c r="A5" s="31">
        <v>2008</v>
      </c>
      <c r="B5" s="32">
        <v>23803</v>
      </c>
      <c r="C5" s="32">
        <v>65.2</v>
      </c>
      <c r="D5" s="32"/>
      <c r="E5" s="32"/>
      <c r="F5" s="32"/>
      <c r="G5" s="32"/>
      <c r="H5" s="32"/>
      <c r="I5" s="32"/>
      <c r="J5" s="32"/>
    </row>
    <row r="6" spans="1:13" ht="15.75">
      <c r="A6" s="31">
        <v>2009</v>
      </c>
      <c r="B6" s="32">
        <v>21730</v>
      </c>
      <c r="C6" s="32">
        <v>59.5</v>
      </c>
      <c r="D6" s="32">
        <v>1327</v>
      </c>
      <c r="E6" s="32">
        <v>3.6</v>
      </c>
      <c r="F6" s="32">
        <v>11420</v>
      </c>
      <c r="G6" s="32"/>
      <c r="H6" s="32">
        <v>24</v>
      </c>
      <c r="I6" s="32">
        <v>5.4</v>
      </c>
      <c r="J6" s="32">
        <v>2</v>
      </c>
    </row>
    <row r="7" spans="1:13" ht="15.75">
      <c r="A7" s="31">
        <v>2010</v>
      </c>
      <c r="B7" s="32">
        <v>13204</v>
      </c>
      <c r="C7" s="32">
        <v>36.200000000000003</v>
      </c>
      <c r="D7" s="32">
        <v>1102</v>
      </c>
      <c r="E7" s="32">
        <v>3</v>
      </c>
      <c r="F7" s="32">
        <v>4711</v>
      </c>
      <c r="G7" s="32"/>
      <c r="H7" s="32">
        <v>14.3</v>
      </c>
      <c r="I7" s="32">
        <v>3.3</v>
      </c>
      <c r="J7" s="32">
        <v>1.6</v>
      </c>
    </row>
    <row r="8" spans="1:13" s="47" customFormat="1" ht="15.75">
      <c r="A8" s="49"/>
      <c r="B8" s="50"/>
      <c r="C8" s="50"/>
      <c r="D8" s="50"/>
      <c r="E8" s="50"/>
      <c r="F8" s="50"/>
      <c r="G8" s="50"/>
      <c r="H8" s="50"/>
      <c r="I8" s="50"/>
      <c r="J8" s="50"/>
    </row>
    <row r="10" spans="1:13">
      <c r="A10" s="125" t="s">
        <v>122</v>
      </c>
      <c r="B10" s="125"/>
      <c r="C10" s="125"/>
      <c r="D10" s="125"/>
      <c r="E10" s="125"/>
      <c r="F10" s="125"/>
      <c r="G10" s="125"/>
    </row>
    <row r="11" spans="1:13">
      <c r="A11" s="34" t="s">
        <v>124</v>
      </c>
      <c r="B11" s="34"/>
      <c r="C11" s="34"/>
      <c r="D11" s="46"/>
      <c r="E11" s="34"/>
      <c r="F11" s="33"/>
      <c r="G11" s="33"/>
      <c r="H11" s="33"/>
      <c r="I11" s="34" t="s">
        <v>123</v>
      </c>
      <c r="J11" s="35"/>
      <c r="K11" s="35"/>
      <c r="L11" s="35"/>
      <c r="M11" s="35"/>
    </row>
  </sheetData>
  <mergeCells count="2">
    <mergeCell ref="A2:J2"/>
    <mergeCell ref="A10:G10"/>
  </mergeCells>
  <pageMargins left="0.70866141732283472" right="0.31496062992125984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2"/>
  <sheetViews>
    <sheetView workbookViewId="0">
      <selection activeCell="A21" sqref="A21"/>
    </sheetView>
  </sheetViews>
  <sheetFormatPr defaultRowHeight="15"/>
  <cols>
    <col min="2" max="8" width="14.7109375" customWidth="1"/>
  </cols>
  <sheetData>
    <row r="1" spans="1:11">
      <c r="H1" s="126" t="s">
        <v>125</v>
      </c>
      <c r="I1" s="126"/>
      <c r="J1" s="126"/>
      <c r="K1" s="126"/>
    </row>
    <row r="3" spans="1:11">
      <c r="A3" s="127" t="s">
        <v>126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</row>
    <row r="5" spans="1:11" ht="57.75">
      <c r="A5" s="36" t="s">
        <v>97</v>
      </c>
      <c r="B5" s="36" t="s">
        <v>127</v>
      </c>
      <c r="C5" s="36" t="s">
        <v>128</v>
      </c>
      <c r="D5" s="36" t="s">
        <v>129</v>
      </c>
      <c r="E5" s="36" t="s">
        <v>130</v>
      </c>
      <c r="F5" s="36" t="s">
        <v>131</v>
      </c>
      <c r="G5" s="36" t="s">
        <v>132</v>
      </c>
      <c r="H5" s="36" t="s">
        <v>133</v>
      </c>
      <c r="I5" s="37"/>
      <c r="J5" s="37"/>
    </row>
    <row r="6" spans="1:11">
      <c r="A6" s="32">
        <v>2008</v>
      </c>
      <c r="B6" s="32"/>
      <c r="C6" s="32"/>
      <c r="D6" s="32"/>
      <c r="E6" s="32"/>
      <c r="F6" s="32"/>
      <c r="G6" s="32">
        <v>13.1</v>
      </c>
      <c r="H6" s="32"/>
    </row>
    <row r="7" spans="1:11">
      <c r="A7" s="32">
        <v>2009</v>
      </c>
      <c r="B7" s="32">
        <v>4711</v>
      </c>
      <c r="C7" s="32">
        <v>10.9</v>
      </c>
      <c r="D7" s="32">
        <v>0.2</v>
      </c>
      <c r="E7" s="32">
        <v>1.8</v>
      </c>
      <c r="F7" s="32">
        <v>29.6</v>
      </c>
      <c r="G7" s="32">
        <v>18.100000000000001</v>
      </c>
      <c r="H7" s="32"/>
    </row>
    <row r="8" spans="1:11">
      <c r="A8" s="32">
        <v>2010</v>
      </c>
      <c r="B8" s="32">
        <v>2678</v>
      </c>
      <c r="C8" s="32">
        <v>5.6</v>
      </c>
      <c r="D8" s="32">
        <v>0.3</v>
      </c>
      <c r="E8" s="32">
        <v>1.4</v>
      </c>
      <c r="F8" s="32">
        <v>78.5</v>
      </c>
      <c r="G8" s="32">
        <v>36.299999999999997</v>
      </c>
      <c r="H8" s="32"/>
    </row>
    <row r="10" spans="1:11">
      <c r="A10" s="125" t="s">
        <v>122</v>
      </c>
      <c r="B10" s="125"/>
      <c r="C10" s="125"/>
      <c r="D10" s="125"/>
      <c r="E10" s="125"/>
    </row>
    <row r="11" spans="1:11">
      <c r="A11" s="34" t="s">
        <v>124</v>
      </c>
      <c r="B11" s="34"/>
      <c r="C11" s="34"/>
      <c r="D11" s="34"/>
      <c r="E11" s="34"/>
      <c r="F11" s="34"/>
      <c r="G11" s="34"/>
      <c r="H11" s="34"/>
      <c r="I11" s="35"/>
      <c r="J11" s="35"/>
    </row>
    <row r="12" spans="1:11">
      <c r="D12" s="33"/>
      <c r="E12" s="33"/>
      <c r="F12" s="33"/>
      <c r="G12" s="34" t="s">
        <v>123</v>
      </c>
      <c r="H12" s="35"/>
    </row>
  </sheetData>
  <mergeCells count="3">
    <mergeCell ref="H1:K1"/>
    <mergeCell ref="A3:K3"/>
    <mergeCell ref="A10:E10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8"/>
  <sheetViews>
    <sheetView workbookViewId="0">
      <selection activeCell="C22" sqref="C22"/>
    </sheetView>
  </sheetViews>
  <sheetFormatPr defaultRowHeight="15"/>
  <cols>
    <col min="2" max="2" width="12.28515625" customWidth="1"/>
    <col min="3" max="3" width="10.28515625" customWidth="1"/>
    <col min="4" max="11" width="13.28515625" customWidth="1"/>
  </cols>
  <sheetData>
    <row r="1" spans="1:13">
      <c r="K1" s="62" t="s">
        <v>134</v>
      </c>
    </row>
    <row r="2" spans="1:13">
      <c r="A2" s="38"/>
      <c r="B2" s="38"/>
      <c r="C2" s="38"/>
      <c r="D2" s="129" t="s">
        <v>135</v>
      </c>
      <c r="E2" s="130"/>
      <c r="F2" s="130"/>
      <c r="G2" s="130"/>
      <c r="H2" s="130"/>
      <c r="I2" s="130"/>
      <c r="J2" s="130"/>
      <c r="K2" s="130"/>
      <c r="L2" s="38"/>
      <c r="M2" s="38"/>
    </row>
    <row r="3" spans="1:13">
      <c r="A3" s="38"/>
      <c r="B3" s="38"/>
      <c r="C3" s="38"/>
      <c r="D3" s="130"/>
      <c r="E3" s="130"/>
      <c r="F3" s="130"/>
      <c r="G3" s="130"/>
      <c r="H3" s="130"/>
      <c r="I3" s="130"/>
      <c r="J3" s="130"/>
      <c r="K3" s="130"/>
      <c r="L3" s="38"/>
      <c r="M3" s="38"/>
    </row>
    <row r="5" spans="1:13">
      <c r="A5" s="131" t="s">
        <v>136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pans="1:13" ht="28.5" customHeight="1">
      <c r="A6" s="132" t="s">
        <v>137</v>
      </c>
      <c r="B6" s="128" t="s">
        <v>96</v>
      </c>
      <c r="C6" s="128" t="s">
        <v>138</v>
      </c>
      <c r="D6" s="133">
        <v>5</v>
      </c>
      <c r="E6" s="133"/>
      <c r="F6" s="133"/>
      <c r="G6" s="133"/>
      <c r="H6" s="133" t="s">
        <v>139</v>
      </c>
      <c r="I6" s="133"/>
      <c r="J6" s="133"/>
      <c r="K6" s="133"/>
    </row>
    <row r="7" spans="1:13" ht="25.5" customHeight="1">
      <c r="A7" s="132"/>
      <c r="B7" s="128"/>
      <c r="C7" s="128"/>
      <c r="D7" s="128" t="s">
        <v>140</v>
      </c>
      <c r="E7" s="128"/>
      <c r="F7" s="128" t="s">
        <v>22</v>
      </c>
      <c r="G7" s="128"/>
      <c r="H7" s="128" t="s">
        <v>20</v>
      </c>
      <c r="I7" s="128"/>
      <c r="J7" s="128" t="s">
        <v>22</v>
      </c>
      <c r="K7" s="128"/>
    </row>
    <row r="8" spans="1:13">
      <c r="A8" s="132"/>
      <c r="B8" s="128"/>
      <c r="C8" s="128"/>
      <c r="D8" s="39">
        <v>2011</v>
      </c>
      <c r="E8" s="39" t="s">
        <v>100</v>
      </c>
      <c r="F8" s="39">
        <v>2015</v>
      </c>
      <c r="G8" s="39" t="s">
        <v>100</v>
      </c>
      <c r="H8" s="39">
        <v>2011</v>
      </c>
      <c r="I8" s="39" t="s">
        <v>100</v>
      </c>
      <c r="J8" s="39">
        <v>2015</v>
      </c>
      <c r="K8" s="39" t="s">
        <v>100</v>
      </c>
    </row>
    <row r="9" spans="1:13">
      <c r="A9" s="32"/>
      <c r="B9" s="32" t="s">
        <v>198</v>
      </c>
      <c r="C9" s="32">
        <v>309</v>
      </c>
      <c r="D9" s="32">
        <v>183</v>
      </c>
      <c r="E9" s="32">
        <v>59</v>
      </c>
      <c r="F9" s="32"/>
      <c r="G9" s="32"/>
      <c r="H9" s="32">
        <v>169</v>
      </c>
      <c r="I9" s="32">
        <v>55</v>
      </c>
      <c r="J9" s="32"/>
      <c r="K9" s="32"/>
    </row>
    <row r="10" spans="1:13" hidden="1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3" hidden="1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3" hidden="1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3" hidden="1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3" hidden="1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3" hidden="1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3" hidden="1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hidden="1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hidden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</row>
  </sheetData>
  <mergeCells count="11">
    <mergeCell ref="J7:K7"/>
    <mergeCell ref="D2:K3"/>
    <mergeCell ref="A5:K5"/>
    <mergeCell ref="A6:A8"/>
    <mergeCell ref="B6:B8"/>
    <mergeCell ref="C6:C8"/>
    <mergeCell ref="D6:G6"/>
    <mergeCell ref="H6:K6"/>
    <mergeCell ref="D7:E7"/>
    <mergeCell ref="F7:G7"/>
    <mergeCell ref="H7:I7"/>
  </mergeCells>
  <pageMargins left="0.31496062992125984" right="0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5"/>
  <sheetViews>
    <sheetView workbookViewId="0">
      <selection activeCell="A14" sqref="A14"/>
    </sheetView>
  </sheetViews>
  <sheetFormatPr defaultRowHeight="15"/>
  <cols>
    <col min="2" max="2" width="10.7109375" customWidth="1"/>
    <col min="3" max="3" width="11.140625" customWidth="1"/>
    <col min="8" max="8" width="10.140625" customWidth="1"/>
  </cols>
  <sheetData>
    <row r="1" spans="1:11">
      <c r="I1" s="134" t="s">
        <v>141</v>
      </c>
      <c r="J1" s="134"/>
      <c r="K1" s="134"/>
    </row>
    <row r="3" spans="1:11">
      <c r="B3" s="129" t="s">
        <v>142</v>
      </c>
      <c r="C3" s="129"/>
      <c r="D3" s="129"/>
      <c r="E3" s="129"/>
      <c r="F3" s="129"/>
      <c r="G3" s="129"/>
      <c r="H3" s="129"/>
      <c r="I3" s="129"/>
      <c r="J3" s="129"/>
      <c r="K3" s="129"/>
    </row>
    <row r="4" spans="1:11">
      <c r="B4" s="129"/>
      <c r="C4" s="129"/>
      <c r="D4" s="129"/>
      <c r="E4" s="129"/>
      <c r="F4" s="129"/>
      <c r="G4" s="129"/>
      <c r="H4" s="129"/>
      <c r="I4" s="129"/>
      <c r="J4" s="129"/>
      <c r="K4" s="129"/>
    </row>
    <row r="6" spans="1:11">
      <c r="A6" s="135" t="s">
        <v>143</v>
      </c>
      <c r="B6" s="136"/>
      <c r="C6" s="136"/>
      <c r="D6" s="136"/>
      <c r="E6" s="136"/>
      <c r="F6" s="136"/>
      <c r="G6" s="136"/>
      <c r="H6" s="136"/>
      <c r="I6" s="136"/>
      <c r="J6" s="136"/>
      <c r="K6" s="137"/>
    </row>
    <row r="7" spans="1:11">
      <c r="A7" s="132" t="s">
        <v>144</v>
      </c>
      <c r="B7" s="132" t="s">
        <v>0</v>
      </c>
      <c r="C7" s="132" t="s">
        <v>145</v>
      </c>
      <c r="D7" s="132"/>
      <c r="E7" s="132"/>
      <c r="F7" s="132" t="s">
        <v>146</v>
      </c>
      <c r="G7" s="132"/>
      <c r="H7" s="132" t="s">
        <v>147</v>
      </c>
      <c r="I7" s="132"/>
      <c r="J7" s="132"/>
      <c r="K7" s="132"/>
    </row>
    <row r="8" spans="1:11" ht="127.5">
      <c r="A8" s="132"/>
      <c r="B8" s="132"/>
      <c r="C8" s="40" t="s">
        <v>148</v>
      </c>
      <c r="D8" s="40" t="s">
        <v>149</v>
      </c>
      <c r="E8" s="40" t="s">
        <v>150</v>
      </c>
      <c r="F8" s="40" t="s">
        <v>151</v>
      </c>
      <c r="G8" s="40" t="s">
        <v>89</v>
      </c>
      <c r="H8" s="40" t="s">
        <v>152</v>
      </c>
      <c r="I8" s="40" t="s">
        <v>153</v>
      </c>
      <c r="J8" s="40" t="s">
        <v>154</v>
      </c>
      <c r="K8" s="40" t="s">
        <v>155</v>
      </c>
    </row>
    <row r="9" spans="1:11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</sheetData>
  <mergeCells count="8">
    <mergeCell ref="I1:K1"/>
    <mergeCell ref="B3:K4"/>
    <mergeCell ref="A6:K6"/>
    <mergeCell ref="A7:A8"/>
    <mergeCell ref="B7:B8"/>
    <mergeCell ref="C7:E7"/>
    <mergeCell ref="F7:G7"/>
    <mergeCell ref="H7:K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22" sqref="C22"/>
    </sheetView>
  </sheetViews>
  <sheetFormatPr defaultRowHeight="15"/>
  <cols>
    <col min="2" max="2" width="15.42578125" customWidth="1"/>
    <col min="3" max="4" width="14.7109375" customWidth="1"/>
    <col min="5" max="5" width="17.28515625" customWidth="1"/>
    <col min="6" max="6" width="16.7109375" customWidth="1"/>
    <col min="7" max="8" width="14.7109375" customWidth="1"/>
  </cols>
  <sheetData>
    <row r="1" spans="1:8">
      <c r="F1" s="138" t="s">
        <v>156</v>
      </c>
      <c r="G1" s="138"/>
      <c r="H1" s="138"/>
    </row>
    <row r="2" spans="1:8">
      <c r="A2" s="139" t="s">
        <v>157</v>
      </c>
      <c r="B2" s="139"/>
      <c r="C2" s="139"/>
      <c r="D2" s="139"/>
      <c r="E2" s="139"/>
      <c r="F2" s="139"/>
      <c r="G2" s="139"/>
      <c r="H2" s="139"/>
    </row>
    <row r="3" spans="1:8" hidden="1"/>
    <row r="4" spans="1:8" hidden="1">
      <c r="A4" s="140" t="s">
        <v>158</v>
      </c>
      <c r="B4" s="141"/>
      <c r="C4" s="141"/>
      <c r="D4" s="141"/>
      <c r="E4" s="141"/>
      <c r="F4" s="141"/>
      <c r="G4" s="141"/>
      <c r="H4" s="142"/>
    </row>
    <row r="5" spans="1:8" ht="90">
      <c r="A5" s="41" t="s">
        <v>144</v>
      </c>
      <c r="B5" s="41" t="s">
        <v>0</v>
      </c>
      <c r="C5" s="41" t="s">
        <v>4</v>
      </c>
      <c r="D5" s="41" t="s">
        <v>159</v>
      </c>
      <c r="E5" s="41" t="s">
        <v>160</v>
      </c>
      <c r="F5" s="41" t="s">
        <v>161</v>
      </c>
      <c r="G5" s="41" t="s">
        <v>162</v>
      </c>
      <c r="H5" s="41" t="s">
        <v>17</v>
      </c>
    </row>
    <row r="6" spans="1:8" ht="45" hidden="1">
      <c r="A6" s="32">
        <v>1</v>
      </c>
      <c r="B6" s="32" t="s">
        <v>200</v>
      </c>
      <c r="C6" s="32" t="s">
        <v>194</v>
      </c>
      <c r="D6" s="54" t="s">
        <v>195</v>
      </c>
      <c r="E6" s="32" t="s">
        <v>222</v>
      </c>
      <c r="F6" s="32" t="s">
        <v>217</v>
      </c>
      <c r="G6" s="32" t="s">
        <v>217</v>
      </c>
      <c r="H6" s="32"/>
    </row>
    <row r="7" spans="1:8" ht="45" hidden="1">
      <c r="A7" s="32">
        <v>2</v>
      </c>
      <c r="B7" s="32" t="s">
        <v>196</v>
      </c>
      <c r="C7" s="32" t="s">
        <v>194</v>
      </c>
      <c r="D7" s="54" t="s">
        <v>195</v>
      </c>
      <c r="E7" s="32" t="s">
        <v>221</v>
      </c>
      <c r="F7" s="54" t="s">
        <v>205</v>
      </c>
      <c r="G7" s="32" t="s">
        <v>217</v>
      </c>
      <c r="H7" s="32"/>
    </row>
    <row r="8" spans="1:8" ht="45">
      <c r="A8" s="32">
        <v>3</v>
      </c>
      <c r="B8" s="32" t="s">
        <v>197</v>
      </c>
      <c r="C8" s="32" t="s">
        <v>194</v>
      </c>
      <c r="D8" s="54" t="s">
        <v>195</v>
      </c>
      <c r="E8" s="32" t="s">
        <v>220</v>
      </c>
      <c r="F8" s="54" t="s">
        <v>205</v>
      </c>
      <c r="G8" s="32" t="s">
        <v>217</v>
      </c>
      <c r="H8" s="32"/>
    </row>
    <row r="9" spans="1:8" ht="45">
      <c r="A9" s="32">
        <v>4</v>
      </c>
      <c r="B9" s="32" t="s">
        <v>198</v>
      </c>
      <c r="C9" s="32" t="s">
        <v>194</v>
      </c>
      <c r="D9" s="54" t="s">
        <v>195</v>
      </c>
      <c r="E9" s="32" t="s">
        <v>219</v>
      </c>
      <c r="F9" s="54" t="s">
        <v>205</v>
      </c>
      <c r="G9" s="32" t="s">
        <v>217</v>
      </c>
      <c r="H9" s="32"/>
    </row>
    <row r="10" spans="1:8" ht="45" hidden="1">
      <c r="A10" s="32">
        <v>5</v>
      </c>
      <c r="B10" s="32" t="s">
        <v>199</v>
      </c>
      <c r="C10" s="32" t="s">
        <v>194</v>
      </c>
      <c r="D10" s="54" t="s">
        <v>195</v>
      </c>
      <c r="E10" s="32" t="s">
        <v>218</v>
      </c>
      <c r="F10" s="54" t="s">
        <v>205</v>
      </c>
      <c r="G10" s="32" t="s">
        <v>217</v>
      </c>
      <c r="H10" s="32"/>
    </row>
    <row r="11" spans="1:8" ht="45" hidden="1">
      <c r="A11" s="32">
        <v>6</v>
      </c>
      <c r="B11" s="32" t="s">
        <v>201</v>
      </c>
      <c r="C11" s="32" t="s">
        <v>194</v>
      </c>
      <c r="D11" s="54" t="s">
        <v>195</v>
      </c>
      <c r="E11" s="32" t="s">
        <v>218</v>
      </c>
      <c r="F11" s="54" t="s">
        <v>205</v>
      </c>
      <c r="G11" s="32" t="s">
        <v>217</v>
      </c>
      <c r="H11" s="32"/>
    </row>
    <row r="12" spans="1:8" hidden="1">
      <c r="A12" s="32"/>
      <c r="B12" s="32"/>
      <c r="C12" s="32"/>
      <c r="D12" s="32"/>
      <c r="E12" s="32"/>
      <c r="F12" s="32"/>
      <c r="G12" s="32"/>
      <c r="H12" s="32"/>
    </row>
    <row r="13" spans="1:8" hidden="1">
      <c r="A13" s="32"/>
      <c r="B13" s="32"/>
      <c r="C13" s="32"/>
      <c r="D13" s="32"/>
      <c r="E13" s="32"/>
      <c r="F13" s="32"/>
      <c r="G13" s="32"/>
      <c r="H13" s="32"/>
    </row>
    <row r="14" spans="1:8" hidden="1">
      <c r="A14" s="32"/>
      <c r="B14" s="32"/>
      <c r="C14" s="32"/>
      <c r="D14" s="32"/>
      <c r="E14" s="32"/>
      <c r="F14" s="32"/>
      <c r="G14" s="32"/>
      <c r="H14" s="32"/>
    </row>
    <row r="15" spans="1:8" hidden="1">
      <c r="A15" s="32"/>
      <c r="B15" s="32"/>
      <c r="C15" s="32"/>
      <c r="D15" s="32"/>
      <c r="E15" s="32"/>
      <c r="F15" s="32"/>
      <c r="G15" s="32"/>
      <c r="H15" s="32"/>
    </row>
    <row r="16" spans="1:8" hidden="1">
      <c r="A16" s="32"/>
      <c r="B16" s="32"/>
      <c r="C16" s="32"/>
      <c r="D16" s="32"/>
      <c r="E16" s="32"/>
      <c r="F16" s="32"/>
      <c r="G16" s="32"/>
      <c r="H16" s="32"/>
    </row>
  </sheetData>
  <mergeCells count="3">
    <mergeCell ref="F1:H1"/>
    <mergeCell ref="A2:H2"/>
    <mergeCell ref="A4:H4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29"/>
  <sheetViews>
    <sheetView workbookViewId="0">
      <selection activeCell="A32" sqref="A32"/>
    </sheetView>
  </sheetViews>
  <sheetFormatPr defaultRowHeight="15"/>
  <cols>
    <col min="1" max="1" width="104.140625" customWidth="1"/>
  </cols>
  <sheetData>
    <row r="1" spans="1:1" ht="15.75">
      <c r="A1" s="42" t="s">
        <v>163</v>
      </c>
    </row>
    <row r="2" spans="1:1" ht="30">
      <c r="A2" s="43" t="s">
        <v>164</v>
      </c>
    </row>
    <row r="3" spans="1:1">
      <c r="A3" s="43" t="s">
        <v>165</v>
      </c>
    </row>
    <row r="4" spans="1:1" ht="15.75">
      <c r="A4" s="42" t="s">
        <v>166</v>
      </c>
    </row>
    <row r="5" spans="1:1">
      <c r="A5" s="43" t="s">
        <v>167</v>
      </c>
    </row>
    <row r="6" spans="1:1">
      <c r="A6" s="43" t="s">
        <v>168</v>
      </c>
    </row>
    <row r="7" spans="1:1">
      <c r="A7" s="43" t="s">
        <v>169</v>
      </c>
    </row>
    <row r="8" spans="1:1">
      <c r="A8" s="43" t="s">
        <v>170</v>
      </c>
    </row>
    <row r="9" spans="1:1">
      <c r="A9" s="43" t="s">
        <v>171</v>
      </c>
    </row>
    <row r="10" spans="1:1" ht="15.75">
      <c r="A10" s="42" t="s">
        <v>172</v>
      </c>
    </row>
    <row r="11" spans="1:1">
      <c r="A11" s="44" t="s">
        <v>173</v>
      </c>
    </row>
    <row r="12" spans="1:1">
      <c r="A12" s="44" t="s">
        <v>174</v>
      </c>
    </row>
    <row r="13" spans="1:1">
      <c r="A13" s="44" t="s">
        <v>175</v>
      </c>
    </row>
    <row r="14" spans="1:1">
      <c r="A14" s="44" t="s">
        <v>176</v>
      </c>
    </row>
    <row r="15" spans="1:1">
      <c r="A15" s="44" t="s">
        <v>177</v>
      </c>
    </row>
    <row r="16" spans="1:1">
      <c r="A16" s="44" t="s">
        <v>178</v>
      </c>
    </row>
    <row r="17" spans="1:1">
      <c r="A17" s="44" t="s">
        <v>179</v>
      </c>
    </row>
    <row r="18" spans="1:1">
      <c r="A18" s="43" t="s">
        <v>180</v>
      </c>
    </row>
    <row r="19" spans="1:1">
      <c r="A19" s="44" t="s">
        <v>181</v>
      </c>
    </row>
    <row r="20" spans="1:1">
      <c r="A20" s="44" t="s">
        <v>182</v>
      </c>
    </row>
    <row r="21" spans="1:1">
      <c r="A21" s="44" t="s">
        <v>183</v>
      </c>
    </row>
    <row r="22" spans="1:1">
      <c r="A22" s="45" t="s">
        <v>184</v>
      </c>
    </row>
    <row r="23" spans="1:1" ht="26.25">
      <c r="A23" s="45" t="s">
        <v>185</v>
      </c>
    </row>
    <row r="24" spans="1:1" ht="26.25">
      <c r="A24" s="45" t="s">
        <v>186</v>
      </c>
    </row>
    <row r="25" spans="1:1">
      <c r="A25" s="45" t="s">
        <v>187</v>
      </c>
    </row>
    <row r="26" spans="1:1">
      <c r="A26" s="45" t="s">
        <v>188</v>
      </c>
    </row>
    <row r="27" spans="1:1">
      <c r="A27" s="45" t="s">
        <v>189</v>
      </c>
    </row>
    <row r="28" spans="1:1">
      <c r="A28" s="45" t="s">
        <v>190</v>
      </c>
    </row>
    <row r="29" spans="1:1">
      <c r="A29" s="44" t="s">
        <v>191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informācija</vt:lpstr>
      <vt:lpstr>ŪK sistēma</vt:lpstr>
      <vt:lpstr>Ū pateriņš</vt:lpstr>
      <vt:lpstr>Notekūd</vt:lpstr>
      <vt:lpstr>pl pieslēgumi 2011-2015</vt:lpstr>
      <vt:lpstr>būvindikatori</vt:lpstr>
      <vt:lpstr>info pakalp sniedz</vt:lpstr>
      <vt:lpstr>paskaidrojums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2012-02-14T08:31:39Z</dcterms:modified>
</cp:coreProperties>
</file>