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jaBrunava\Desktop\Gada publ_pārskati\Limbaži\"/>
    </mc:Choice>
  </mc:AlternateContent>
  <bookViews>
    <workbookView xWindow="0" yWindow="0" windowWidth="25200" windowHeight="11985"/>
  </bookViews>
  <sheets>
    <sheet name="Sheet2" sheetId="2" r:id="rId1"/>
    <sheet name="Sheet3" sheetId="3" r:id="rId2"/>
  </sheets>
  <calcPr calcId="152511"/>
</workbook>
</file>

<file path=xl/calcChain.xml><?xml version="1.0" encoding="utf-8"?>
<calcChain xmlns="http://schemas.openxmlformats.org/spreadsheetml/2006/main">
  <c r="C38" i="2" l="1"/>
  <c r="D8" i="2" l="1"/>
  <c r="D10" i="2"/>
  <c r="D9" i="2"/>
  <c r="D11" i="2"/>
  <c r="D28" i="2"/>
  <c r="D27" i="2"/>
  <c r="D15" i="2"/>
  <c r="D14" i="2"/>
  <c r="D6" i="2"/>
  <c r="D12" i="2"/>
  <c r="D16" i="2"/>
  <c r="D18" i="2"/>
  <c r="D20" i="2"/>
  <c r="D22" i="2"/>
  <c r="D24" i="2"/>
  <c r="D26" i="2"/>
  <c r="D29" i="2"/>
  <c r="D31" i="2"/>
  <c r="D33" i="2"/>
  <c r="D35" i="2"/>
  <c r="D7" i="2"/>
  <c r="D13" i="2"/>
  <c r="D17" i="2"/>
  <c r="D19" i="2"/>
  <c r="D21" i="2"/>
  <c r="D23" i="2"/>
  <c r="D25" i="2"/>
  <c r="D30" i="2"/>
  <c r="D32" i="2"/>
  <c r="D34" i="2"/>
  <c r="D36" i="2"/>
</calcChain>
</file>

<file path=xl/sharedStrings.xml><?xml version="1.0" encoding="utf-8"?>
<sst xmlns="http://schemas.openxmlformats.org/spreadsheetml/2006/main" count="35" uniqueCount="35">
  <si>
    <t>0101. Zeme, uz kuras galvenā saimnieciskā darbība ir lauksaimniecība</t>
  </si>
  <si>
    <t>Lietošanas mērķis</t>
  </si>
  <si>
    <t>Platība, ha</t>
  </si>
  <si>
    <t>0201. Zeme, uz kuras galvenā saimnieciskā darbība ir mežsaimniecība</t>
  </si>
  <si>
    <t>0302. Fizisko un juridisko personu īpašumā vai lietošanā esošo ūdeņu teritorijas</t>
  </si>
  <si>
    <t>0401. Derīgo izrakteņu ieguves teritorijas</t>
  </si>
  <si>
    <t>0501. Dabas pamatnes, parki, zaļās zonas un citas rekreācijas nozīmes objektu teritorijas, ja tajās atļautā saimnieciskā darbība nav pieskaitāma pie kāda cita klasifikācijā norādīta lietošanas mērķa</t>
  </si>
  <si>
    <t>0600. Neapgūta individuālo dzīvojamo māju apbūves zeme</t>
  </si>
  <si>
    <t>0601. Individuālo dzīvojamo māju apbūve</t>
  </si>
  <si>
    <t>0701. Vienstāva un divstāvu daudzdzīvokļu māju apbūve</t>
  </si>
  <si>
    <t>0702. Trīs, četru un piecu stāvu daudzdzīvokļu māju apbūve</t>
  </si>
  <si>
    <t>0801. Komercdarbības objektu apbūve</t>
  </si>
  <si>
    <t>0901. Izglītības un zinātnes iestāžu apbūve</t>
  </si>
  <si>
    <t>0202. Īpaši aizsargājamās dabas teritorijas, kurās saimnieciskā darbība ir aizliegta ar normatīvo aktu</t>
  </si>
  <si>
    <t>0303. Dīķsaimniecība</t>
  </si>
  <si>
    <t>0902. Ārstniecības, veselības un sociālās aprūpes iestāžu apbūve</t>
  </si>
  <si>
    <t>0903. Valsts un pašvaldību pārvaldes iestāžu apbūve</t>
  </si>
  <si>
    <t>0905. Reliģisko organizāciju ēku apbūve</t>
  </si>
  <si>
    <t>0906. Valsts aizsardzības nozīmes objektu, drošības, policijas, ugunsdzēsības un glābšanas, robežsardzes un soda izciešanas iestāžu apbūve</t>
  </si>
  <si>
    <t>0907. Kapsētu teritorijas un ar tām saistīto ceremoniālo ēku un krematoriju apbūve</t>
  </si>
  <si>
    <t>0908. Pārējo sabiedriskās nozīmes objektu apbūve</t>
  </si>
  <si>
    <t>1001. Rūpnieciskās ražošanas uzņēmumu apbūve</t>
  </si>
  <si>
    <t>1002. Noliktavu apbūve</t>
  </si>
  <si>
    <t>1003. Lauksaimnieciska rakstura uzņēmumu apbūve</t>
  </si>
  <si>
    <t>1005. Atkritumu apsaimniekošanas uzņēmumu apbūve</t>
  </si>
  <si>
    <t>1101. Zeme dzelzceļa infrastruktūras zemes nodalījuma joslā un ceļu zemes nodalījuma joslā</t>
  </si>
  <si>
    <t>1104. Transporta līdzekļu garāžu apbūve</t>
  </si>
  <si>
    <t>1201. Ar maģistrālajām elektropārvades un sakaru līnijām un maģistrālajiem naftas, naftas produktu, ķīmisko produktu, gāzes un ūdens cauruļvadiem saistīto būvju, ūdens ņemšanas un notekūdeņu attīrīšanas būvju apbūve</t>
  </si>
  <si>
    <t>1202. Upju un kanālu, ūdens uzkrāšanas, ūdens regulēšanas un krastu nostiprināšanas būvju apbūve</t>
  </si>
  <si>
    <t>KOPĀ</t>
  </si>
  <si>
    <t>%</t>
  </si>
  <si>
    <t>0301. Publiskie ūdeņi</t>
  </si>
  <si>
    <t>0502. Pagaidu atļautā zemes izmantošana sakņu dārziem</t>
  </si>
  <si>
    <t>0503. Sportam un atpūtai aprīkotās dabas teritorijas</t>
  </si>
  <si>
    <t>1000. Neapgūta ražošanas objektu apbūves zeme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</si>
</sst>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2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0"/>
      <color indexed="8"/>
      <name val="Arial"/>
      <family val="2"/>
      <charset val="186"/>
    </font>
    <font>
      <b/>
      <sz val="10"/>
      <color theme="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</cellStyleXfs>
  <cellXfs count="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center" wrapText="1"/>
    </xf>
    <xf numFmtId="0" fontId="6" fillId="0" borderId="0" xfId="0" applyFont="1"/>
    <xf numFmtId="0" fontId="3" fillId="0" borderId="1" xfId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6">
    <cellStyle name="Normal" xfId="0" builtinId="0"/>
    <cellStyle name="Normal 2" xfId="2"/>
    <cellStyle name="Normal 3" xfId="3"/>
    <cellStyle name="Normal 4" xfId="1"/>
    <cellStyle name="Percent 2" xfId="4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lv-LV">
                <a:solidFill>
                  <a:schemeClr val="dk1"/>
                </a:solidFill>
                <a:latin typeface="+mn-lt"/>
                <a:ea typeface="+mn-ea"/>
                <a:cs typeface="+mn-cs"/>
              </a:rPr>
              <a:t>Pašvaldības zemes sadalījums pa nekustamā</a:t>
            </a:r>
            <a:r>
              <a:rPr lang="lv-LV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 īpašuma lietošanas mērķiem</a:t>
            </a:r>
            <a:endParaRPr lang="lv-LV"/>
          </a:p>
        </c:rich>
      </c:tx>
      <c:layout>
        <c:manualLayout>
          <c:xMode val="edge"/>
          <c:yMode val="edge"/>
          <c:x val="5.9806627340906249E-2"/>
          <c:y val="2.7192107831138637E-2"/>
        </c:manualLayout>
      </c:layout>
      <c:overlay val="0"/>
      <c:spPr>
        <a:solidFill>
          <a:schemeClr val="lt1"/>
        </a:solidFill>
        <a:ln w="25400" cap="flat" cmpd="sng" algn="ctr">
          <a:solidFill>
            <a:schemeClr val="dk1"/>
          </a:solidFill>
          <a:prstDash val="solid"/>
        </a:ln>
        <a:effectLst/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3507095552116107E-2"/>
          <c:y val="0.10751384577413994"/>
          <c:w val="0.49592474631206046"/>
          <c:h val="0.72913825769416751"/>
        </c:manualLayout>
      </c:layout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Sheet2!$B$6:$B$36</c:f>
              <c:strCache>
                <c:ptCount val="31"/>
                <c:pt idx="0">
                  <c:v>0101. Zeme, uz kuras galvenā saimnieciskā darbība ir lauksaimniecība</c:v>
                </c:pt>
                <c:pt idx="1">
                  <c:v>0201. Zeme, uz kuras galvenā saimnieciskā darbība ir mežsaimniecība</c:v>
                </c:pt>
                <c:pt idx="2">
                  <c:v>0202. Īpaši aizsargājamās dabas teritorijas, kurās saimnieciskā darbība ir aizliegta ar normatīvo aktu</c:v>
                </c:pt>
                <c:pt idx="3">
                  <c:v>0301. Publiskie ūdeņi</c:v>
                </c:pt>
                <c:pt idx="4">
                  <c:v>0302. Fizisko un juridisko personu īpašumā vai lietošanā esošo ūdeņu teritorijas</c:v>
                </c:pt>
                <c:pt idx="5">
                  <c:v>0303. Dīķsaimniecība</c:v>
                </c:pt>
                <c:pt idx="6">
                  <c:v>0401. Derīgo izrakteņu ieguves teritorijas</c:v>
                </c:pt>
                <c:pt idx="7">
                  <c:v>0501. Dabas pamatnes, parki, zaļās zonas un citas rekreācijas nozīmes objektu teritorijas, ja tajās atļautā saimnieciskā darbība nav pieskaitāma pie kāda cita klasifikācijā norādīta lietošanas mērķa</c:v>
                </c:pt>
                <c:pt idx="8">
                  <c:v>0502. Pagaidu atļautā zemes izmantošana sakņu dārziem</c:v>
                </c:pt>
                <c:pt idx="9">
                  <c:v>0503. Sportam un atpūtai aprīkotās dabas teritorijas</c:v>
                </c:pt>
                <c:pt idx="10">
                  <c:v>0600. Neapgūta individuālo dzīvojamo māju apbūves zeme</c:v>
                </c:pt>
                <c:pt idx="11">
                  <c:v>0601. Individuālo dzīvojamo māju apbūve</c:v>
                </c:pt>
                <c:pt idx="12">
                  <c:v>0701. Vienstāva un divstāvu daudzdzīvokļu māju apbūve</c:v>
                </c:pt>
                <c:pt idx="13">
                  <c:v>0702. Trīs, četru un piecu stāvu daudzdzīvokļu māju apbūve</c:v>
                </c:pt>
                <c:pt idx="14">
                  <c:v>0801. Komercdarbības objektu apbūve</c:v>
                </c:pt>
                <c:pt idx="15">
                  <c:v>0901. Izglītības un zinātnes iestāžu apbūve</c:v>
                </c:pt>
                <c:pt idx="16">
                  <c:v>0902. Ārstniecības, veselības un sociālās aprūpes iestāžu apbūve</c:v>
                </c:pt>
                <c:pt idx="17">
                  <c:v>0903. Valsts un pašvaldību pārvaldes iestāžu apbūve</c:v>
                </c:pt>
                <c:pt idx="18">
                  <c:v>0905. Reliģisko organizāciju ēku apbūve</c:v>
                </c:pt>
                <c:pt idx="19">
                  <c:v>0906. Valsts aizsardzības nozīmes objektu, drošības, policijas, ugunsdzēsības un glābšanas, robežsardzes un soda izciešanas iestāžu apbūve</c:v>
                </c:pt>
                <c:pt idx="20">
                  <c:v>0907. Kapsētu teritorijas un ar tām saistīto ceremoniālo ēku un krematoriju apbūve</c:v>
                </c:pt>
                <c:pt idx="21">
                  <c:v>0908. Pārējo sabiedriskās nozīmes objektu apbūve</c:v>
                </c:pt>
                <c:pt idx="22">
                  <c:v>1000. Neapgūta ražošanas objektu apbūves zeme</c:v>
                </c:pt>
                <c:pt idx="23">
                  <c:v>1001. Rūpnieciskās ražošanas uzņēmumu apbūve</c:v>
                </c:pt>
                <c:pt idx="24">
                  <c:v>1002. Noliktavu apbūve</c:v>
                </c:pt>
                <c:pt idx="25">
                  <c:v>1003. Lauksaimnieciska rakstura uzņēmumu apbūve</c:v>
                </c:pt>
                <c:pt idx="26">
                  <c:v>1005. Atkritumu apsaimniekošanas uzņēmumu apbūve</c:v>
                </c:pt>
                <c:pt idx="27">
                  <c:v>1101. Zeme dzelzceļa infrastruktūras zemes nodalījuma joslā un ceļu zemes nodalījuma joslā</c:v>
                </c:pt>
                <c:pt idx="28">
                  <c:v>1104. Transporta līdzekļu garāžu apbūve</c:v>
                </c:pt>
                <c:pt idx="29">
                  <c:v>1201. Ar maģistrālajām elektropārvades un sakaru līnijām un maģistrālajiem naftas, naftas produktu, ķīmisko produktu, gāzes un ūdens cauruļvadiem saistīto būvju, ūdens ņemšanas un notekūdeņu attīrīšanas būvju apbūve</c:v>
                </c:pt>
                <c:pt idx="30">
                  <c:v>1202. Upju un kanālu, ūdens uzkrāšanas, ūdens regulēšanas un krastu nostiprināšanas būvju apbūve</c:v>
                </c:pt>
              </c:strCache>
            </c:strRef>
          </c:cat>
          <c:val>
            <c:numRef>
              <c:f>Sheet2!$C$6:$C$36</c:f>
              <c:numCache>
                <c:formatCode>General</c:formatCode>
                <c:ptCount val="31"/>
                <c:pt idx="0">
                  <c:v>1443.6817000000001</c:v>
                </c:pt>
                <c:pt idx="1">
                  <c:v>350.47719999999998</c:v>
                </c:pt>
                <c:pt idx="2">
                  <c:v>0.23180000000000001</c:v>
                </c:pt>
                <c:pt idx="3">
                  <c:v>148.5</c:v>
                </c:pt>
                <c:pt idx="4">
                  <c:v>356.6318</c:v>
                </c:pt>
                <c:pt idx="5">
                  <c:v>24.86</c:v>
                </c:pt>
                <c:pt idx="6">
                  <c:v>41.58</c:v>
                </c:pt>
                <c:pt idx="7">
                  <c:v>139.7988</c:v>
                </c:pt>
                <c:pt idx="8">
                  <c:v>0.04</c:v>
                </c:pt>
                <c:pt idx="9">
                  <c:v>0.2215</c:v>
                </c:pt>
                <c:pt idx="10">
                  <c:v>2.8174000000000001</c:v>
                </c:pt>
                <c:pt idx="11">
                  <c:v>36.224200000000003</c:v>
                </c:pt>
                <c:pt idx="12">
                  <c:v>42.880899999999997</c:v>
                </c:pt>
                <c:pt idx="13">
                  <c:v>66.726900000000001</c:v>
                </c:pt>
                <c:pt idx="14">
                  <c:v>5.7929000000000004</c:v>
                </c:pt>
                <c:pt idx="15">
                  <c:v>297.68830000000003</c:v>
                </c:pt>
                <c:pt idx="16">
                  <c:v>5.3315000000000001</c:v>
                </c:pt>
                <c:pt idx="17">
                  <c:v>14.511900000000001</c:v>
                </c:pt>
                <c:pt idx="18">
                  <c:v>0.36</c:v>
                </c:pt>
                <c:pt idx="19">
                  <c:v>4.1000000000000002E-2</c:v>
                </c:pt>
                <c:pt idx="20">
                  <c:v>33.1751</c:v>
                </c:pt>
                <c:pt idx="21">
                  <c:v>92.566599999999994</c:v>
                </c:pt>
                <c:pt idx="22">
                  <c:v>23.865200000000002</c:v>
                </c:pt>
                <c:pt idx="23">
                  <c:v>20.367100000000001</c:v>
                </c:pt>
                <c:pt idx="24">
                  <c:v>4.0019</c:v>
                </c:pt>
                <c:pt idx="25">
                  <c:v>10.924799999999999</c:v>
                </c:pt>
                <c:pt idx="26">
                  <c:v>19.8642</c:v>
                </c:pt>
                <c:pt idx="27">
                  <c:v>1171.2286999999999</c:v>
                </c:pt>
                <c:pt idx="28">
                  <c:v>0.64029999999999998</c:v>
                </c:pt>
                <c:pt idx="29">
                  <c:v>42.165999999999997</c:v>
                </c:pt>
                <c:pt idx="30">
                  <c:v>0.82</c:v>
                </c:pt>
              </c:numCache>
            </c:numRef>
          </c:val>
        </c:ser>
        <c:dLbls>
          <c:dLblPos val="bestFit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54945961991002013"/>
          <c:y val="5.8931935113721239E-2"/>
          <c:w val="0.44306337659984418"/>
          <c:h val="0.9120897567372622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217896</xdr:colOff>
      <xdr:row>4</xdr:row>
      <xdr:rowOff>14883</xdr:rowOff>
    </xdr:from>
    <xdr:to>
      <xdr:col>33</xdr:col>
      <xdr:colOff>89297</xdr:colOff>
      <xdr:row>61</xdr:row>
      <xdr:rowOff>177012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D38"/>
  <sheetViews>
    <sheetView tabSelected="1" zoomScale="64" zoomScaleNormal="64" workbookViewId="0">
      <selection activeCell="B5" sqref="B5"/>
    </sheetView>
  </sheetViews>
  <sheetFormatPr defaultRowHeight="15" x14ac:dyDescent="0.25"/>
  <cols>
    <col min="2" max="2" width="62.5703125" customWidth="1"/>
    <col min="3" max="3" width="23.5703125" customWidth="1"/>
    <col min="4" max="4" width="13.140625" style="5" bestFit="1" customWidth="1"/>
  </cols>
  <sheetData>
    <row r="5" spans="2:4" x14ac:dyDescent="0.25">
      <c r="B5" s="1" t="s">
        <v>1</v>
      </c>
      <c r="C5" s="1" t="s">
        <v>2</v>
      </c>
      <c r="D5" s="6" t="s">
        <v>30</v>
      </c>
    </row>
    <row r="6" spans="2:4" ht="33.75" customHeight="1" x14ac:dyDescent="0.25">
      <c r="B6" s="4" t="s">
        <v>0</v>
      </c>
      <c r="C6" s="1">
        <v>1443.6817000000001</v>
      </c>
      <c r="D6" s="6">
        <f>C6/C38*100</f>
        <v>32.825736467590843</v>
      </c>
    </row>
    <row r="7" spans="2:4" ht="31.5" customHeight="1" x14ac:dyDescent="0.25">
      <c r="B7" s="4" t="s">
        <v>3</v>
      </c>
      <c r="C7" s="1">
        <v>350.47719999999998</v>
      </c>
      <c r="D7" s="6">
        <f>C7/C38*100</f>
        <v>7.9689811161969617</v>
      </c>
    </row>
    <row r="8" spans="2:4" ht="41.25" customHeight="1" x14ac:dyDescent="0.25">
      <c r="B8" s="4" t="s">
        <v>13</v>
      </c>
      <c r="C8" s="1">
        <v>0.23180000000000001</v>
      </c>
      <c r="D8" s="6">
        <f>C8/C38*100</f>
        <v>5.2705563235909665E-3</v>
      </c>
    </row>
    <row r="9" spans="2:4" ht="41.25" customHeight="1" x14ac:dyDescent="0.25">
      <c r="B9" s="4" t="s">
        <v>31</v>
      </c>
      <c r="C9" s="1">
        <v>148.5</v>
      </c>
      <c r="D9" s="6">
        <f>C9/C38*100</f>
        <v>3.3765211995395101</v>
      </c>
    </row>
    <row r="10" spans="2:4" ht="31.5" customHeight="1" x14ac:dyDescent="0.25">
      <c r="B10" s="4" t="s">
        <v>4</v>
      </c>
      <c r="C10" s="1">
        <v>356.6318</v>
      </c>
      <c r="D10" s="6">
        <f>C10/C38*100</f>
        <v>8.1089214352184165</v>
      </c>
    </row>
    <row r="11" spans="2:4" ht="27" customHeight="1" x14ac:dyDescent="0.25">
      <c r="B11" s="4" t="s">
        <v>14</v>
      </c>
      <c r="C11" s="1">
        <v>24.86</v>
      </c>
      <c r="D11" s="6">
        <f>C11/C38*100</f>
        <v>0.56525466007105873</v>
      </c>
    </row>
    <row r="12" spans="2:4" ht="24" customHeight="1" x14ac:dyDescent="0.25">
      <c r="B12" s="4" t="s">
        <v>5</v>
      </c>
      <c r="C12" s="1">
        <v>41.58</v>
      </c>
      <c r="D12" s="6">
        <f>C12/C38*100</f>
        <v>0.94542593587106283</v>
      </c>
    </row>
    <row r="13" spans="2:4" ht="72" customHeight="1" x14ac:dyDescent="0.25">
      <c r="B13" s="4" t="s">
        <v>6</v>
      </c>
      <c r="C13" s="1">
        <v>139.7988</v>
      </c>
      <c r="D13" s="6">
        <f>C13/C38*100</f>
        <v>3.1786775210113407</v>
      </c>
    </row>
    <row r="14" spans="2:4" ht="48.75" customHeight="1" x14ac:dyDescent="0.25">
      <c r="B14" s="7" t="s">
        <v>32</v>
      </c>
      <c r="C14" s="1">
        <v>0.04</v>
      </c>
      <c r="D14" s="6">
        <f>C14/C38*100</f>
        <v>9.0950065980862239E-4</v>
      </c>
    </row>
    <row r="15" spans="2:4" ht="48.75" customHeight="1" x14ac:dyDescent="0.25">
      <c r="B15" s="7" t="s">
        <v>33</v>
      </c>
      <c r="C15" s="1">
        <v>0.2215</v>
      </c>
      <c r="D15" s="6">
        <f>C15/C38*100</f>
        <v>5.0363599036902466E-3</v>
      </c>
    </row>
    <row r="16" spans="2:4" ht="20.25" customHeight="1" x14ac:dyDescent="0.25">
      <c r="B16" s="4" t="s">
        <v>7</v>
      </c>
      <c r="C16" s="1">
        <v>2.8174000000000001</v>
      </c>
      <c r="D16" s="6">
        <f>C16/C38*100</f>
        <v>6.4060678973620319E-2</v>
      </c>
    </row>
    <row r="17" spans="2:4" ht="22.5" customHeight="1" x14ac:dyDescent="0.25">
      <c r="B17" s="4" t="s">
        <v>8</v>
      </c>
      <c r="C17" s="1">
        <v>36.224200000000003</v>
      </c>
      <c r="D17" s="6">
        <f>C17/C38*100</f>
        <v>0.8236483450259876</v>
      </c>
    </row>
    <row r="18" spans="2:4" ht="23.25" customHeight="1" x14ac:dyDescent="0.25">
      <c r="B18" s="4" t="s">
        <v>9</v>
      </c>
      <c r="C18" s="1">
        <v>42.880899999999997</v>
      </c>
      <c r="D18" s="6">
        <f>C18/C38*100</f>
        <v>0.97500517107968876</v>
      </c>
    </row>
    <row r="19" spans="2:4" ht="21.75" customHeight="1" x14ac:dyDescent="0.25">
      <c r="B19" s="4" t="s">
        <v>10</v>
      </c>
      <c r="C19" s="1">
        <v>66.726900000000001</v>
      </c>
      <c r="D19" s="6">
        <f>C19/C38*100</f>
        <v>1.5172039894245992</v>
      </c>
    </row>
    <row r="20" spans="2:4" ht="21" customHeight="1" x14ac:dyDescent="0.25">
      <c r="B20" s="4" t="s">
        <v>11</v>
      </c>
      <c r="C20" s="1">
        <v>5.7929000000000004</v>
      </c>
      <c r="D20" s="6">
        <f>C20/C38*100</f>
        <v>0.13171615930513422</v>
      </c>
    </row>
    <row r="21" spans="2:4" ht="27.75" customHeight="1" x14ac:dyDescent="0.25">
      <c r="B21" s="4" t="s">
        <v>12</v>
      </c>
      <c r="C21" s="1">
        <v>297.68830000000003</v>
      </c>
      <c r="D21" s="6">
        <f>C21/C38*100</f>
        <v>6.7686926316826783</v>
      </c>
    </row>
    <row r="22" spans="2:4" ht="30" customHeight="1" x14ac:dyDescent="0.25">
      <c r="B22" s="4" t="s">
        <v>15</v>
      </c>
      <c r="C22" s="1">
        <v>5.3315000000000001</v>
      </c>
      <c r="D22" s="6">
        <f>C22/C38*100</f>
        <v>0.12122506919424177</v>
      </c>
    </row>
    <row r="23" spans="2:4" ht="26.25" customHeight="1" x14ac:dyDescent="0.25">
      <c r="B23" s="4" t="s">
        <v>16</v>
      </c>
      <c r="C23" s="1">
        <v>14.511900000000001</v>
      </c>
      <c r="D23" s="6">
        <f>C23/C38*100</f>
        <v>0.32996456562691867</v>
      </c>
    </row>
    <row r="24" spans="2:4" ht="24" customHeight="1" x14ac:dyDescent="0.25">
      <c r="B24" s="4" t="s">
        <v>17</v>
      </c>
      <c r="C24" s="1">
        <v>0.36</v>
      </c>
      <c r="D24" s="6">
        <f>C24/C38*100</f>
        <v>8.1855059382776006E-3</v>
      </c>
    </row>
    <row r="25" spans="2:4" ht="66.75" customHeight="1" x14ac:dyDescent="0.25">
      <c r="B25" s="4" t="s">
        <v>18</v>
      </c>
      <c r="C25" s="1">
        <v>4.1000000000000002E-2</v>
      </c>
      <c r="D25" s="6">
        <f>C25/C38*100</f>
        <v>9.322381763038379E-4</v>
      </c>
    </row>
    <row r="26" spans="2:4" ht="42" customHeight="1" x14ac:dyDescent="0.25">
      <c r="B26" s="4" t="s">
        <v>19</v>
      </c>
      <c r="C26" s="1">
        <v>33.1751</v>
      </c>
      <c r="D26" s="6">
        <f>C26/C38*100</f>
        <v>0.75431938348042571</v>
      </c>
    </row>
    <row r="27" spans="2:4" ht="27" customHeight="1" x14ac:dyDescent="0.25">
      <c r="B27" s="4" t="s">
        <v>20</v>
      </c>
      <c r="C27" s="1">
        <v>92.566599999999994</v>
      </c>
      <c r="D27" s="6">
        <f>C27/C38*100</f>
        <v>2.1047345944060205</v>
      </c>
    </row>
    <row r="28" spans="2:4" ht="27" customHeight="1" x14ac:dyDescent="0.25">
      <c r="B28" s="8" t="s">
        <v>34</v>
      </c>
      <c r="C28" s="1">
        <v>23.865200000000002</v>
      </c>
      <c r="D28" s="6">
        <f>C28/C38*100</f>
        <v>0.54263537866161837</v>
      </c>
    </row>
    <row r="29" spans="2:4" ht="26.25" customHeight="1" x14ac:dyDescent="0.25">
      <c r="B29" s="4" t="s">
        <v>21</v>
      </c>
      <c r="C29" s="1">
        <v>20.367100000000001</v>
      </c>
      <c r="D29" s="6">
        <f>C29/C38*100</f>
        <v>0.46309727220970487</v>
      </c>
    </row>
    <row r="30" spans="2:4" ht="25.5" customHeight="1" x14ac:dyDescent="0.25">
      <c r="B30" s="4" t="s">
        <v>22</v>
      </c>
      <c r="C30" s="1">
        <v>4.0019</v>
      </c>
      <c r="D30" s="6">
        <f>C30/C38*100</f>
        <v>9.0993267262203137E-2</v>
      </c>
    </row>
    <row r="31" spans="2:4" ht="26.25" customHeight="1" x14ac:dyDescent="0.25">
      <c r="B31" s="4" t="s">
        <v>23</v>
      </c>
      <c r="C31" s="1">
        <v>10.924799999999999</v>
      </c>
      <c r="D31" s="6">
        <f>C31/C38*100</f>
        <v>0.24840282020693094</v>
      </c>
    </row>
    <row r="32" spans="2:4" ht="23.25" customHeight="1" x14ac:dyDescent="0.25">
      <c r="B32" s="4" t="s">
        <v>24</v>
      </c>
      <c r="C32" s="1">
        <v>19.8642</v>
      </c>
      <c r="D32" s="6">
        <f>C32/C38*100</f>
        <v>0.45166257516426089</v>
      </c>
    </row>
    <row r="33" spans="2:4" ht="42" customHeight="1" x14ac:dyDescent="0.25">
      <c r="B33" s="4" t="s">
        <v>25</v>
      </c>
      <c r="C33" s="1">
        <v>1171.2286999999999</v>
      </c>
      <c r="D33" s="6">
        <f>C33/C38*100</f>
        <v>26.630831885919871</v>
      </c>
    </row>
    <row r="34" spans="2:4" ht="25.5" customHeight="1" x14ac:dyDescent="0.25">
      <c r="B34" s="4" t="s">
        <v>26</v>
      </c>
      <c r="C34" s="1">
        <v>0.64029999999999998</v>
      </c>
      <c r="D34" s="6">
        <f>C34/C38*100</f>
        <v>1.4558831811886523E-2</v>
      </c>
    </row>
    <row r="35" spans="2:4" ht="78.75" customHeight="1" x14ac:dyDescent="0.25">
      <c r="B35" s="4" t="s">
        <v>27</v>
      </c>
      <c r="C35" s="1">
        <v>42.165999999999997</v>
      </c>
      <c r="D35" s="6">
        <f>C35/C38*100</f>
        <v>0.95875012053725928</v>
      </c>
    </row>
    <row r="36" spans="2:4" ht="46.5" customHeight="1" x14ac:dyDescent="0.25">
      <c r="B36" s="4" t="s">
        <v>28</v>
      </c>
      <c r="C36" s="1">
        <v>0.82</v>
      </c>
      <c r="D36" s="6">
        <f>C36/C38*100</f>
        <v>1.8644763526076757E-2</v>
      </c>
    </row>
    <row r="38" spans="2:4" ht="15.75" x14ac:dyDescent="0.25">
      <c r="B38" s="2" t="s">
        <v>29</v>
      </c>
      <c r="C38" s="3">
        <f>SUM(C6:C36)</f>
        <v>4398.0177000000003</v>
      </c>
    </row>
  </sheetData>
  <pageMargins left="0" right="0" top="0.19685039370078741" bottom="0.19685039370078741" header="0.31496062992125984" footer="0.31496062992125984"/>
  <pageSetup paperSize="9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Romeiko</dc:creator>
  <cp:lastModifiedBy>Maija Brunava</cp:lastModifiedBy>
  <cp:lastPrinted>2017-07-05T05:48:58Z</cp:lastPrinted>
  <dcterms:created xsi:type="dcterms:W3CDTF">2015-06-03T11:03:54Z</dcterms:created>
  <dcterms:modified xsi:type="dcterms:W3CDTF">2017-07-11T08:22:17Z</dcterms:modified>
</cp:coreProperties>
</file>