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 concurrentCalc="0"/>
</workbook>
</file>

<file path=xl/calcChain.xml><?xml version="1.0" encoding="utf-8"?>
<calcChain xmlns="http://schemas.openxmlformats.org/spreadsheetml/2006/main">
  <c r="L9" i="3"/>
  <c r="F11"/>
  <c r="F9"/>
  <c r="F12" i="1"/>
  <c r="F10"/>
  <c r="A4" i="3"/>
  <c r="A7"/>
  <c r="A5"/>
</calcChain>
</file>

<file path=xl/sharedStrings.xml><?xml version="1.0" encoding="utf-8"?>
<sst xmlns="http://schemas.openxmlformats.org/spreadsheetml/2006/main" count="82" uniqueCount="59">
  <si>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</si>
  <si>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</si>
  <si>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</si>
  <si>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</si>
  <si>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</si>
  <si>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</si>
  <si>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</si>
  <si>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</si>
  <si>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</si>
  <si>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</si>
  <si>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</si>
  <si>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</si>
  <si>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</si>
  <si>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</si>
  <si>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</si>
  <si>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</si>
  <si>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</si>
  <si>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</si>
  <si>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</si>
  <si>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</si>
  <si>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</si>
  <si>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</si>
  <si>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</si>
  <si>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</si>
  <si>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</si>
  <si>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</si>
  <si>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</si>
  <si>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</si>
  <si>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</si>
  <si>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</si>
  <si>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</si>
  <si>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</si>
  <si>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</si>
  <si>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</si>
  <si>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</si>
  <si>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</si>
  <si>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</si>
  <si>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</si>
  <si>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</si>
  <si>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</si>
  <si>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</si>
  <si>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</si>
  <si>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</si>
  <si>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</si>
  <si>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</si>
  <si>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Lauderi</t>
  </si>
  <si>
    <t>SIA "BIDRIJA"</t>
  </si>
  <si>
    <t>n/d</t>
  </si>
  <si>
    <t>Artēziskais urbums ar jaudu 548 m3/dnn; Id.Nr. P700002; LVĢMA DB Nr. 6940</t>
  </si>
  <si>
    <t>Amonijs</t>
  </si>
  <si>
    <t>Testēšanas pārskats</t>
  </si>
  <si>
    <t>Atbilst</t>
  </si>
  <si>
    <t>-</t>
  </si>
  <si>
    <t>Respondents pārpratis un sniedzis informāciju par NAI, tāpēc par ŪAS informācijas nav</t>
  </si>
  <si>
    <t>Pieteiktā: 43,84; fakt. 32,2</t>
  </si>
  <si>
    <t>A700367</t>
  </si>
  <si>
    <t>L =3200m; d =no 25-63mm; materiāli - tērauds un polietilēns</t>
  </si>
  <si>
    <t>nd</t>
  </si>
  <si>
    <t xml:space="preserve">L = 3500m; materiāl - čuguns, plastmasa, keramika. Tehniskais stāvoklis - atbilst.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</si>
</sst>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C10" zoomScaleNormal="100" workbookViewId="0">
      <selection activeCell="I22" sqref="I2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1"/>
      <c r="K1" s="21"/>
      <c r="L1" s="21"/>
      <c r="M1" s="21"/>
      <c r="N1" s="21"/>
      <c r="O1" s="21"/>
      <c r="P1" s="21"/>
      <c r="Q1" s="21"/>
    </row>
    <row r="2" spans="1:17" hidden="1">
      <c r="K2" s="21"/>
      <c r="L2" s="21"/>
      <c r="M2" s="21"/>
      <c r="N2" s="21"/>
      <c r="O2" s="21"/>
      <c r="P2" s="21"/>
      <c r="Q2" s="21"/>
    </row>
    <row r="3" spans="1:17" s="6" customFormat="1" ht="18.7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idden="1"/>
    <row r="5" spans="1:17" s="11" customFormat="1" ht="34.5" customHeight="1">
      <c r="A5" s="24" t="s">
        <v>1</v>
      </c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25"/>
      <c r="N5" s="25"/>
      <c r="O5" s="25"/>
      <c r="P5" s="25"/>
      <c r="Q5" s="25"/>
    </row>
    <row r="6" spans="1:17" ht="12" hidden="1" customHeight="1"/>
    <row r="7" spans="1:17" ht="87.75" customHeight="1">
      <c r="A7" s="5" t="s">
        <v>16</v>
      </c>
      <c r="B7" s="23" t="s">
        <v>3</v>
      </c>
      <c r="C7" s="37"/>
      <c r="D7" s="23" t="s">
        <v>4</v>
      </c>
      <c r="E7" s="23" t="s">
        <v>5</v>
      </c>
      <c r="F7" s="37" t="s">
        <v>6</v>
      </c>
      <c r="G7" s="23" t="s">
        <v>7</v>
      </c>
      <c r="H7" s="23" t="s">
        <v>8</v>
      </c>
      <c r="I7" s="23" t="s">
        <v>34</v>
      </c>
      <c r="J7" s="23" t="s">
        <v>35</v>
      </c>
      <c r="K7" s="23" t="s">
        <v>9</v>
      </c>
      <c r="L7" s="23" t="s">
        <v>10</v>
      </c>
      <c r="M7" s="23" t="s">
        <v>36</v>
      </c>
      <c r="N7" s="23" t="s">
        <v>11</v>
      </c>
      <c r="O7" s="23" t="s">
        <v>37</v>
      </c>
      <c r="P7" s="23" t="s">
        <v>44</v>
      </c>
      <c r="Q7" s="23" t="s">
        <v>12</v>
      </c>
    </row>
    <row r="8" spans="1:17" ht="127.5" customHeight="1">
      <c r="A8" s="5" t="s">
        <v>2</v>
      </c>
      <c r="B8" s="23"/>
      <c r="C8" s="37"/>
      <c r="D8" s="23"/>
      <c r="E8" s="23"/>
      <c r="F8" s="37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18" t="s">
        <v>45</v>
      </c>
      <c r="B10" s="27"/>
      <c r="C10" s="16" t="s">
        <v>41</v>
      </c>
      <c r="D10" s="15">
        <v>300</v>
      </c>
      <c r="E10" s="15">
        <v>200</v>
      </c>
      <c r="F10" s="15">
        <f>E10/D10*100</f>
        <v>66.666666666666657</v>
      </c>
      <c r="G10" s="18" t="s">
        <v>47</v>
      </c>
      <c r="H10" s="28" t="s">
        <v>56</v>
      </c>
      <c r="I10" s="34" t="s">
        <v>48</v>
      </c>
      <c r="J10" s="31" t="s">
        <v>49</v>
      </c>
      <c r="K10" s="45" t="s">
        <v>50</v>
      </c>
      <c r="L10" s="45" t="s">
        <v>53</v>
      </c>
      <c r="M10" s="34" t="s">
        <v>51</v>
      </c>
      <c r="N10" s="34" t="s">
        <v>52</v>
      </c>
      <c r="O10" s="31" t="s">
        <v>51</v>
      </c>
      <c r="P10" s="34" t="s">
        <v>52</v>
      </c>
      <c r="Q10" s="34" t="s">
        <v>52</v>
      </c>
    </row>
    <row r="11" spans="1:17" ht="65.25" customHeight="1">
      <c r="A11" s="28" t="s">
        <v>46</v>
      </c>
      <c r="B11" s="27"/>
      <c r="C11" s="16" t="s">
        <v>42</v>
      </c>
      <c r="D11" s="15">
        <v>0</v>
      </c>
      <c r="E11" s="15">
        <v>0</v>
      </c>
      <c r="F11" s="17">
        <v>0</v>
      </c>
      <c r="G11" s="18" t="s">
        <v>47</v>
      </c>
      <c r="H11" s="29"/>
      <c r="I11" s="35"/>
      <c r="J11" s="32"/>
      <c r="K11" s="46"/>
      <c r="L11" s="46"/>
      <c r="M11" s="35"/>
      <c r="N11" s="35"/>
      <c r="O11" s="32"/>
      <c r="P11" s="35"/>
      <c r="Q11" s="35"/>
    </row>
    <row r="12" spans="1:17" ht="58.5" customHeight="1">
      <c r="A12" s="30"/>
      <c r="B12" s="27"/>
      <c r="C12" s="16" t="s">
        <v>43</v>
      </c>
      <c r="D12" s="15">
        <v>4</v>
      </c>
      <c r="E12" s="15">
        <v>4</v>
      </c>
      <c r="F12" s="17">
        <f t="shared" ref="F12" si="0">E12/D12*100</f>
        <v>100</v>
      </c>
      <c r="G12" s="18" t="s">
        <v>47</v>
      </c>
      <c r="H12" s="30"/>
      <c r="I12" s="36"/>
      <c r="J12" s="33"/>
      <c r="K12" s="47"/>
      <c r="L12" s="47"/>
      <c r="M12" s="36"/>
      <c r="N12" s="36"/>
      <c r="O12" s="33"/>
      <c r="P12" s="36"/>
      <c r="Q12" s="36"/>
    </row>
    <row r="13" spans="1:17" s="12" customFormat="1" ht="15.75">
      <c r="B13" s="26"/>
      <c r="C13" s="26"/>
      <c r="D13" s="26"/>
      <c r="E13" s="26"/>
      <c r="F13" s="26"/>
      <c r="G13" s="26"/>
      <c r="H13" s="26"/>
      <c r="I13" s="26"/>
      <c r="J13" s="26"/>
      <c r="K13" s="26"/>
    </row>
  </sheetData>
  <mergeCells count="33">
    <mergeCell ref="P10:P12"/>
    <mergeCell ref="Q10:Q12"/>
    <mergeCell ref="C7:C8"/>
    <mergeCell ref="D7:D8"/>
    <mergeCell ref="E7:E8"/>
    <mergeCell ref="F7:F8"/>
    <mergeCell ref="O10:O12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C7" workbookViewId="0">
      <selection activeCell="P15" sqref="P15:P16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1" t="s">
        <v>13</v>
      </c>
      <c r="L1" s="21"/>
      <c r="M1" s="21"/>
      <c r="N1" s="21"/>
      <c r="O1" s="21"/>
      <c r="P1" s="21"/>
      <c r="Q1" s="21"/>
      <c r="R1" s="21"/>
      <c r="S1" s="21"/>
      <c r="T1" s="21"/>
    </row>
    <row r="2" spans="1:20" hidden="1">
      <c r="K2" s="21" t="s">
        <v>14</v>
      </c>
      <c r="L2" s="21"/>
      <c r="M2" s="21"/>
      <c r="N2" s="21"/>
      <c r="O2" s="21"/>
      <c r="P2" s="21"/>
      <c r="Q2" s="21"/>
      <c r="R2" s="21"/>
      <c r="S2" s="21"/>
      <c r="T2" s="21"/>
    </row>
    <row r="3" spans="1:20" s="13" customFormat="1" ht="18.75">
      <c r="A3" s="22" t="s">
        <v>15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7" t="str">
        <f>+'Tabula 2.1.'!A7</f>
        <v>Apdzīvotas vietas nosaukums</v>
      </c>
      <c r="B5" s="38" t="s">
        <v>3</v>
      </c>
      <c r="C5" s="37"/>
      <c r="D5" s="23" t="s">
        <v>38</v>
      </c>
      <c r="E5" s="23" t="s">
        <v>40</v>
      </c>
      <c r="F5" s="39" t="s">
        <v>6</v>
      </c>
      <c r="G5" s="23" t="s">
        <v>17</v>
      </c>
      <c r="H5" s="23" t="s">
        <v>18</v>
      </c>
      <c r="I5" s="37" t="s">
        <v>19</v>
      </c>
      <c r="J5" s="37"/>
      <c r="K5" s="37" t="s">
        <v>25</v>
      </c>
      <c r="L5" s="37"/>
      <c r="M5" s="37"/>
      <c r="N5" s="37"/>
      <c r="O5" s="37"/>
      <c r="P5" s="37"/>
      <c r="Q5" s="37"/>
      <c r="R5" s="5"/>
      <c r="S5" s="3"/>
      <c r="T5" s="3"/>
    </row>
    <row r="6" spans="1:20" ht="76.5" customHeight="1">
      <c r="A6" s="37"/>
      <c r="B6" s="38"/>
      <c r="C6" s="37"/>
      <c r="D6" s="23"/>
      <c r="E6" s="23"/>
      <c r="F6" s="40"/>
      <c r="G6" s="23"/>
      <c r="H6" s="23"/>
      <c r="I6" s="23" t="s">
        <v>20</v>
      </c>
      <c r="J6" s="23" t="s">
        <v>21</v>
      </c>
      <c r="K6" s="23" t="s">
        <v>22</v>
      </c>
      <c r="L6" s="23" t="s">
        <v>23</v>
      </c>
      <c r="M6" s="23" t="s">
        <v>24</v>
      </c>
      <c r="N6" s="42" t="s">
        <v>26</v>
      </c>
      <c r="O6" s="23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38"/>
      <c r="C7" s="37"/>
      <c r="D7" s="23"/>
      <c r="E7" s="23"/>
      <c r="F7" s="41"/>
      <c r="G7" s="23"/>
      <c r="H7" s="23"/>
      <c r="I7" s="23"/>
      <c r="J7" s="23"/>
      <c r="K7" s="23"/>
      <c r="L7" s="23"/>
      <c r="M7" s="23"/>
      <c r="N7" s="43"/>
      <c r="O7" s="23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49" t="s">
        <v>45</v>
      </c>
      <c r="B9" s="50"/>
      <c r="C9" s="16" t="s">
        <v>41</v>
      </c>
      <c r="D9" s="49">
        <v>300</v>
      </c>
      <c r="E9" s="20">
        <v>200</v>
      </c>
      <c r="F9" s="20">
        <f>E9/D9*100</f>
        <v>66.666666666666657</v>
      </c>
      <c r="G9" s="20" t="s">
        <v>47</v>
      </c>
      <c r="H9" s="34" t="s">
        <v>57</v>
      </c>
      <c r="I9" s="34" t="s">
        <v>57</v>
      </c>
      <c r="J9" s="34" t="s">
        <v>57</v>
      </c>
      <c r="K9" s="34" t="s">
        <v>57</v>
      </c>
      <c r="L9" s="48">
        <f>11724/365</f>
        <v>32.12054794520548</v>
      </c>
      <c r="M9" s="45" t="s">
        <v>55</v>
      </c>
      <c r="N9" s="45" t="s">
        <v>54</v>
      </c>
      <c r="O9" s="44">
        <v>80</v>
      </c>
      <c r="P9" s="44" t="s">
        <v>57</v>
      </c>
      <c r="Q9" s="44" t="s">
        <v>57</v>
      </c>
      <c r="R9" s="44" t="s">
        <v>58</v>
      </c>
      <c r="S9" s="44" t="s">
        <v>52</v>
      </c>
      <c r="T9" s="44" t="s">
        <v>52</v>
      </c>
    </row>
    <row r="10" spans="1:20" ht="63.75" customHeight="1">
      <c r="A10" s="34" t="s">
        <v>46</v>
      </c>
      <c r="B10" s="50"/>
      <c r="C10" s="16" t="s">
        <v>42</v>
      </c>
      <c r="D10" s="49">
        <v>0</v>
      </c>
      <c r="E10" s="20">
        <v>0</v>
      </c>
      <c r="F10" s="20">
        <v>0</v>
      </c>
      <c r="G10" s="20" t="s">
        <v>47</v>
      </c>
      <c r="H10" s="35"/>
      <c r="I10" s="35"/>
      <c r="J10" s="35"/>
      <c r="K10" s="35"/>
      <c r="L10" s="48"/>
      <c r="M10" s="46"/>
      <c r="N10" s="46"/>
      <c r="O10" s="44"/>
      <c r="P10" s="44"/>
      <c r="Q10" s="44"/>
      <c r="R10" s="44"/>
      <c r="S10" s="44"/>
      <c r="T10" s="44"/>
    </row>
    <row r="11" spans="1:20" ht="56.25" customHeight="1">
      <c r="A11" s="36"/>
      <c r="B11" s="50"/>
      <c r="C11" s="16" t="s">
        <v>43</v>
      </c>
      <c r="D11" s="49">
        <v>4</v>
      </c>
      <c r="E11" s="20">
        <v>4</v>
      </c>
      <c r="F11" s="20">
        <f t="shared" ref="F11" si="0">E11/D11*100</f>
        <v>100</v>
      </c>
      <c r="G11" s="20" t="s">
        <v>47</v>
      </c>
      <c r="H11" s="36"/>
      <c r="I11" s="36"/>
      <c r="J11" s="36"/>
      <c r="K11" s="36"/>
      <c r="L11" s="48"/>
      <c r="M11" s="47"/>
      <c r="N11" s="47"/>
      <c r="O11" s="44"/>
      <c r="P11" s="19" t="s">
        <v>57</v>
      </c>
      <c r="Q11" s="44"/>
      <c r="R11" s="44"/>
      <c r="S11" s="44"/>
      <c r="T11" s="44"/>
    </row>
    <row r="12" spans="1:20" s="12" customFormat="1" ht="15.75">
      <c r="E12" s="26"/>
      <c r="F12" s="26"/>
      <c r="G12" s="26"/>
      <c r="H12" s="26"/>
      <c r="I12" s="26"/>
      <c r="J12" s="26"/>
      <c r="K12" s="26"/>
      <c r="L12" s="26"/>
      <c r="M12" s="26"/>
      <c r="N12" s="26"/>
    </row>
  </sheetData>
  <mergeCells count="36">
    <mergeCell ref="H9:H11"/>
    <mergeCell ref="I9:I11"/>
    <mergeCell ref="J9:J11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F5:F7"/>
    <mergeCell ref="G5:G7"/>
    <mergeCell ref="H5:H7"/>
    <mergeCell ref="I5:J5"/>
    <mergeCell ref="I6:I7"/>
    <mergeCell ref="J6:J7"/>
    <mergeCell ref="A5:A6"/>
    <mergeCell ref="B5:B7"/>
    <mergeCell ref="C5:C7"/>
    <mergeCell ref="D5:D7"/>
    <mergeCell ref="E5:E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Aija</cp:lastModifiedBy>
  <cp:lastPrinted>2011-10-25T09:53:33Z</cp:lastPrinted>
  <dcterms:created xsi:type="dcterms:W3CDTF">2011-10-05T07:07:47Z</dcterms:created>
  <dcterms:modified xsi:type="dcterms:W3CDTF">2012-01-02T02:34:00Z</dcterms:modified>
</cp:coreProperties>
</file>